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755"/>
  </bookViews>
  <sheets>
    <sheet name="InKiemTra" sheetId="3" r:id="rId1"/>
    <sheet name="ThucHien" sheetId="2" r:id="rId2"/>
  </sheets>
  <calcPr calcId="144525"/>
</workbook>
</file>

<file path=xl/calcChain.xml><?xml version="1.0" encoding="utf-8"?>
<calcChain xmlns="http://schemas.openxmlformats.org/spreadsheetml/2006/main">
  <c r="G96" i="2" l="1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97" i="2" l="1"/>
</calcChain>
</file>

<file path=xl/sharedStrings.xml><?xml version="1.0" encoding="utf-8"?>
<sst xmlns="http://schemas.openxmlformats.org/spreadsheetml/2006/main" count="1317" uniqueCount="544">
  <si>
    <t>STT</t>
  </si>
  <si>
    <t>Tên Hàng</t>
  </si>
  <si>
    <t>Qui cách</t>
  </si>
  <si>
    <t>Số Lượng</t>
  </si>
  <si>
    <t xml:space="preserve">Đơn vị tính </t>
  </si>
  <si>
    <t xml:space="preserve">Đơn giá </t>
  </si>
  <si>
    <t xml:space="preserve">Thành tiền </t>
  </si>
  <si>
    <t>Màu trắng mạnh</t>
  </si>
  <si>
    <t xml:space="preserve">Can </t>
  </si>
  <si>
    <t>Màu trắng nhẹ</t>
  </si>
  <si>
    <t>Màu bạc mịn</t>
  </si>
  <si>
    <t>Màu bạc to</t>
  </si>
  <si>
    <t>Màu nhủ đỏ hồng</t>
  </si>
  <si>
    <t>Màu bạc rất mịn</t>
  </si>
  <si>
    <t>Màu bạc mịn vừa sáng</t>
  </si>
  <si>
    <t>Màu bạc mịn vừa tối</t>
  </si>
  <si>
    <t>Màu nhủ xanh dương</t>
  </si>
  <si>
    <t>Màu nhủ xanh lá</t>
  </si>
  <si>
    <t>Màu nhủ đỏ cam</t>
  </si>
  <si>
    <t>Màu nhủ đỏ chiếu sáng</t>
  </si>
  <si>
    <t>Màu nhủ xanh dương nhạt</t>
  </si>
  <si>
    <t>Màu nhủ trắng</t>
  </si>
  <si>
    <t>Màu nhủ vàng chiếu sáng</t>
  </si>
  <si>
    <t>Màu nhủ tím</t>
  </si>
  <si>
    <t>Màu đen ngã xanh dương</t>
  </si>
  <si>
    <t>Màu đen gốc NP</t>
  </si>
  <si>
    <t>Màu đen tuyền</t>
  </si>
  <si>
    <t>Màu đỏ mạnh</t>
  </si>
  <si>
    <t>Màu đỏ tươi</t>
  </si>
  <si>
    <t>Màu đỏ đất nhạt</t>
  </si>
  <si>
    <t>Màu đỏ vàng</t>
  </si>
  <si>
    <t>Màu nâu đậm</t>
  </si>
  <si>
    <t>Màu vàng đất</t>
  </si>
  <si>
    <t>Màu vàng nâu nhạt</t>
  </si>
  <si>
    <t>Màu vàng chanh</t>
  </si>
  <si>
    <t>Màu cam đỏ đậm</t>
  </si>
  <si>
    <t>Màu xanh lá</t>
  </si>
  <si>
    <t>Màu xanh oliu</t>
  </si>
  <si>
    <t>Màu vàng đỏ</t>
  </si>
  <si>
    <t>Màu trắng hiệu ứng mạnh</t>
  </si>
  <si>
    <t>Màu xanh dương tím nhạt</t>
  </si>
  <si>
    <t>Màu xanh dương mạnh</t>
  </si>
  <si>
    <t>Màu tím đậm</t>
  </si>
  <si>
    <t>Chất chỉnh góc nhìn cho sơn nhũ</t>
  </si>
  <si>
    <t>Keo nhựa 1 T.P</t>
  </si>
  <si>
    <t>Chất tẩy rửa</t>
  </si>
  <si>
    <t>Dung môi pha loãng tiêu chuẩn</t>
  </si>
  <si>
    <t>Sơn lót chống rỉ Vinilex 120</t>
  </si>
  <si>
    <t>4L</t>
  </si>
  <si>
    <t>Đóng rắn cho sơn lót Vinilex120</t>
  </si>
  <si>
    <t>1L</t>
  </si>
  <si>
    <t xml:space="preserve">4L  </t>
  </si>
  <si>
    <t>Màu tím đỏ</t>
  </si>
  <si>
    <t>0.75L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</si>
  <si>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</si>
  <si>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</si>
  <si>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</si>
  <si>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</si>
  <si>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</si>
  <si>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</si>
  <si>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</si>
  <si>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</si>
  <si>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</si>
  <si>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</si>
  <si>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</si>
  <si>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</si>
  <si>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</si>
  <si>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</si>
  <si>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</si>
  <si>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</si>
  <si>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</si>
  <si>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</si>
  <si>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</si>
  <si>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</si>
  <si>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</si>
  <si>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</si>
  <si>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</si>
  <si>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</si>
  <si>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</si>
  <si>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</si>
  <si>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</si>
  <si>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</si>
  <si>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</si>
  <si>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</si>
  <si>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</si>
  <si>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</si>
  <si>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</si>
  <si>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</si>
  <si>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</si>
  <si>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</si>
  <si>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</si>
  <si>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</si>
  <si>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 xml:space="preserve">1L  </t>
  </si>
  <si>
    <t xml:space="preserve">Matit Nippon </t>
  </si>
  <si>
    <t>Đóng rắn cho Matit</t>
  </si>
  <si>
    <t>2kg</t>
  </si>
  <si>
    <t>0.04kg</t>
  </si>
  <si>
    <t>Dầu bóng 705</t>
  </si>
  <si>
    <t>Đóng rắn Speci cho 705</t>
  </si>
  <si>
    <t>0.25L</t>
  </si>
  <si>
    <t>Xăng Nhật</t>
  </si>
  <si>
    <t>Máy chà tròn Mirka ROS 650CV 150mm (không túi)</t>
  </si>
  <si>
    <t>Bộ</t>
  </si>
  <si>
    <t>Cái</t>
  </si>
  <si>
    <t>Thanh chà nhám 22 lỗ (70*198mm)</t>
  </si>
  <si>
    <t>Miếng xốp đệm 70*198</t>
  </si>
  <si>
    <t>Miếng đệm mỏng cho máy chà tròn 6"</t>
  </si>
  <si>
    <t>Băng keo nilon 5M 550 mm x 30m</t>
  </si>
  <si>
    <t>Băng keo nilon 5M 1100 mm x 30m</t>
  </si>
  <si>
    <t>Cuộn</t>
  </si>
  <si>
    <t>Băng keo giấy HP 24mm x 22yd</t>
  </si>
  <si>
    <t>Băng keo giấy HP 48mm x 22yd</t>
  </si>
  <si>
    <t>255P Nhám 70x198mm P80</t>
  </si>
  <si>
    <t>255P Nhám 70x198mm P120</t>
  </si>
  <si>
    <t>255P Nhám 70x198mm P180</t>
  </si>
  <si>
    <t>255P Nhám 70x198mm P240</t>
  </si>
  <si>
    <t>Tờ</t>
  </si>
  <si>
    <t>255P Nhám tròn móc dính 6 lỗ 150mm P80</t>
  </si>
  <si>
    <t>255P Nhám tròn móc dính 6lỗ 150mm P120</t>
  </si>
  <si>
    <t>255P Nhám tròn móc dính 6 lỗ 150mm P180</t>
  </si>
  <si>
    <t>255P Nhám tròn móc dính 6 lỗ 150mm P240</t>
  </si>
  <si>
    <t>255P Nhám tròn móc dính 6 lỗ 150mm P320</t>
  </si>
  <si>
    <t>255P Nhám tròn móc dính 6 lỗ 150mm P400</t>
  </si>
  <si>
    <t>255P Nhám tròn móc dính 6 lỗ 150mm P500</t>
  </si>
  <si>
    <t>Nhám soft GOLDFLEX P500(CUỘN 200 TỜ)</t>
  </si>
  <si>
    <t>Giấy nhám Kovax P1000</t>
  </si>
  <si>
    <t>Giấy nhám Kovax P1200</t>
  </si>
  <si>
    <t>Giấy nhám Kovax P1500</t>
  </si>
  <si>
    <t>Giấy nhám Kovax P2000</t>
  </si>
  <si>
    <t>Xi đánh bóng B1 3M (Paste tím)</t>
  </si>
  <si>
    <t>Xi đánh bóng B2 3M (Paste tím)</t>
  </si>
  <si>
    <t>Lít</t>
  </si>
  <si>
    <t xml:space="preserve">Máy đánh bóng điện BOSCH </t>
  </si>
  <si>
    <t xml:space="preserve">Bánh lông cừu 2 mặt Mirka </t>
  </si>
  <si>
    <t>Phớt mút 8inch 3M</t>
  </si>
  <si>
    <t>Khẩu trang lọc bụi 4 lớp</t>
  </si>
  <si>
    <t>Hộp</t>
  </si>
  <si>
    <t>Găng tay cao su</t>
  </si>
  <si>
    <t>Thẻ thử màu</t>
  </si>
  <si>
    <t>kg</t>
  </si>
  <si>
    <t>Bột kiểm tra lỗi</t>
  </si>
  <si>
    <t>Ly nhựa mềm 400ml</t>
  </si>
  <si>
    <t>Dao trét thép lớn</t>
  </si>
  <si>
    <t>Tuýp</t>
  </si>
  <si>
    <t>Phễu lọc sơn</t>
  </si>
  <si>
    <t>Súng thổi gió</t>
  </si>
  <si>
    <t>Bộ Thiết bị đo áp suất khí HAV-503-B hoạt động bằng khí nén</t>
  </si>
  <si>
    <t>Máy chà nhám OS 383CV 70x198mm</t>
  </si>
  <si>
    <t xml:space="preserve">Khăn mút 3M </t>
  </si>
  <si>
    <t>Sơn lót xám 303</t>
  </si>
  <si>
    <t>Đóng rắn cho 303</t>
  </si>
  <si>
    <t>4KG</t>
  </si>
  <si>
    <t>1KG</t>
  </si>
  <si>
    <t>DANH SÁCH VẬT TƯ</t>
  </si>
  <si>
    <t xml:space="preserve"> Đế máy mài 150mm 5/16 (Mirka)</t>
  </si>
  <si>
    <t>Cuộn dây hàn sắt</t>
  </si>
  <si>
    <t>Cuộn dây hàn nhôm</t>
  </si>
  <si>
    <t>Đồng hồ sấy</t>
  </si>
  <si>
    <t>Bình CO2</t>
  </si>
  <si>
    <t>Bình</t>
  </si>
  <si>
    <t>Cuộn</t>
  </si>
  <si>
    <t>Cái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</si>
  <si>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</si>
  <si>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</si>
  <si>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</si>
  <si>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</si>
  <si>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</si>
  <si>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</si>
  <si>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</si>
  <si>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</si>
  <si>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</si>
  <si>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</si>
  <si>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</si>
  <si>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</si>
  <si>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</si>
  <si>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</si>
  <si>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</si>
  <si>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</si>
  <si>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</si>
  <si>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</si>
  <si>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</si>
  <si>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</si>
  <si>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</si>
  <si>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</si>
  <si>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</si>
  <si>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</si>
  <si>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</si>
  <si>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</si>
  <si>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</si>
  <si>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</si>
  <si>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</si>
  <si>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</si>
  <si>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</si>
  <si>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</si>
  <si>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</si>
  <si>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</si>
  <si>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</si>
  <si>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</si>
  <si>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</si>
  <si>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</si>
  <si>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</si>
  <si>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</si>
  <si>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</si>
  <si>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</si>
  <si>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</si>
  <si>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</si>
  <si>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</si>
  <si>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</si>
  <si>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</si>
  <si>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</si>
  <si>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</si>
  <si>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</si>
  <si>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</si>
  <si>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</si>
  <si>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</si>
  <si>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</si>
  <si>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</si>
  <si>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</si>
  <si>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Ghi chú</t>
  </si>
  <si>
    <t>ĐVT</t>
  </si>
  <si>
    <t>Ngày 26 tháng 02 năm 2018</t>
  </si>
  <si>
    <t>Người giao</t>
  </si>
  <si>
    <t>Người nhận</t>
  </si>
  <si>
    <t xml:space="preserve"> </t>
  </si>
  <si>
    <t>KHOA CÔNG NGHỆ ĐỘNG LỰC</t>
  </si>
  <si>
    <t>Accu Panasonic</t>
  </si>
  <si>
    <t>12V - 70Ah</t>
  </si>
  <si>
    <t>12 V - 100A</t>
  </si>
  <si>
    <t>Bàn chà nhám</t>
  </si>
  <si>
    <t>VN</t>
  </si>
  <si>
    <t>cái</t>
  </si>
  <si>
    <t>Băng keo điện (loại lớn)</t>
  </si>
  <si>
    <t>Việt Nam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</si>
  <si>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</si>
  <si>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</si>
  <si>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</si>
  <si>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</si>
  <si>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</si>
  <si>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</si>
  <si>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3VZ</t>
  </si>
  <si>
    <t>Theo mẫu</t>
  </si>
  <si>
    <t>Bộ chia điện IIA</t>
  </si>
  <si>
    <t>Bộ chia điện máy 3S-FE</t>
  </si>
  <si>
    <t>Bộ đe gò</t>
  </si>
  <si>
    <t>Bộ điều khiển chống hãm cứng ABS</t>
  </si>
  <si>
    <t>Bộ điều khiển hệ thống điều hòa</t>
  </si>
  <si>
    <t>Loại cơ</t>
  </si>
  <si>
    <t xml:space="preserve">Cái </t>
  </si>
  <si>
    <t>Bộ điều khiển quạt dàn lạnh</t>
  </si>
  <si>
    <t>Loại điện trở</t>
  </si>
  <si>
    <t>Loại điện tử</t>
  </si>
  <si>
    <t>Bộ điều khiển tốc độ motor VS</t>
  </si>
  <si>
    <t>Bộ đo gió dây nhiệt</t>
  </si>
  <si>
    <t>Vios</t>
  </si>
  <si>
    <t>Bộ lã ống đồng</t>
  </si>
  <si>
    <t>Bộ vi xử lý hệ thống phanh</t>
  </si>
  <si>
    <t>ECU - ABS</t>
  </si>
  <si>
    <t>Bôbin đánh lửa</t>
  </si>
  <si>
    <t>3VZ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</si>
  <si>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</si>
  <si>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</si>
  <si>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</si>
  <si>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</si>
  <si>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</si>
  <si>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Bóng đèn Led</t>
  </si>
  <si>
    <t>12V</t>
  </si>
  <si>
    <t>Bóng đèn ô tô</t>
  </si>
  <si>
    <t>12V-3W</t>
  </si>
  <si>
    <t xml:space="preserve">Bóng đèn ô tô </t>
  </si>
  <si>
    <t>12V-10W</t>
  </si>
  <si>
    <t>Bóng đèn xeon</t>
  </si>
  <si>
    <t>Toyota</t>
  </si>
  <si>
    <t>Búa cao su</t>
  </si>
  <si>
    <t>Búa lớn</t>
  </si>
  <si>
    <t>Nhôm</t>
  </si>
  <si>
    <t>Búa nhỏ</t>
  </si>
  <si>
    <t>Cảm biến ABS</t>
  </si>
  <si>
    <t>Nhật</t>
  </si>
  <si>
    <t>Cảm biến áp suất đường ống nạp (Map )</t>
  </si>
  <si>
    <t>5A-FE</t>
  </si>
  <si>
    <t>Cảm biến áp suất nhớt động cơ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</si>
  <si>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</si>
  <si>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</si>
  <si>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</si>
  <si>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</si>
  <si>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</si>
  <si>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</si>
  <si>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</si>
  <si>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</si>
  <si>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</si>
  <si>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</si>
  <si>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</si>
  <si>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Cana đánh bóng</t>
  </si>
  <si>
    <t>Cana</t>
  </si>
  <si>
    <t>hộp</t>
  </si>
  <si>
    <t>Cảo puly máy nén</t>
  </si>
  <si>
    <t>Cảo puly máy phát</t>
  </si>
  <si>
    <t>Cảo Rô tuyn 22x55mm</t>
  </si>
  <si>
    <t>Cao su chân máy</t>
  </si>
  <si>
    <t>Cục</t>
  </si>
  <si>
    <t>Cao su non</t>
  </si>
  <si>
    <t>Cảo xú páp</t>
  </si>
  <si>
    <t>Cát xoáy suppap</t>
  </si>
  <si>
    <t>Cầu chì  20A</t>
  </si>
  <si>
    <t>Cầu chì  30A</t>
  </si>
  <si>
    <t>Cầu chì 10A</t>
  </si>
  <si>
    <t>Chổi than</t>
  </si>
  <si>
    <t>Chụp nhựa, giắc đực + cái</t>
  </si>
  <si>
    <t>Clê 6,8,10,12</t>
  </si>
  <si>
    <t xml:space="preserve">Cây </t>
  </si>
  <si>
    <t>Cơ cấu lái bánh răng-thanh răng có trợ lực</t>
  </si>
  <si>
    <t xml:space="preserve">Bộ </t>
  </si>
  <si>
    <t>Cơ cấu lái trục vít-êcu-bi-cung răng</t>
  </si>
  <si>
    <t>Cổ dê loại kẹp Ф 10</t>
  </si>
  <si>
    <t>Cổ dê loại kẹp Ф 40</t>
  </si>
  <si>
    <t>Cổ dê loại kẹp Ф 6</t>
  </si>
  <si>
    <t>Cổ dê loại kẹp Ф 8</t>
  </si>
  <si>
    <t>Cổ ga</t>
  </si>
  <si>
    <t xml:space="preserve">Cờ lê dây xích </t>
  </si>
  <si>
    <t>Cọ sơn</t>
  </si>
  <si>
    <t xml:space="preserve">Con đội cá sấu </t>
  </si>
  <si>
    <t>3 tấn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</si>
  <si>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</si>
  <si>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</si>
  <si>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</si>
  <si>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</si>
  <si>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</si>
  <si>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máy dầu</t>
  </si>
  <si>
    <t>Công tắc mở quạt</t>
  </si>
  <si>
    <t>Công tắc nâng hạ cửa kính đơn</t>
  </si>
  <si>
    <t>Công tắc nhiệt thời gian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</si>
  <si>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</si>
  <si>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</si>
  <si>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</si>
  <si>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</si>
  <si>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</si>
  <si>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</si>
  <si>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ɸ 22mm</t>
  </si>
  <si>
    <t>Đá mài</t>
  </si>
  <si>
    <t>Đá mài máy</t>
  </si>
  <si>
    <t>F 150 x 80 [mm]</t>
  </si>
  <si>
    <t>Đá mài tay</t>
  </si>
  <si>
    <t>F 100 [mm]</t>
  </si>
  <si>
    <t>Dao trét matit</t>
  </si>
  <si>
    <t>Dầu chống gỉ sét</t>
  </si>
  <si>
    <t>RP7</t>
  </si>
  <si>
    <t>Chai</t>
  </si>
  <si>
    <t>Dầu Diesel</t>
  </si>
  <si>
    <t>DO</t>
  </si>
  <si>
    <t>Dầu hộp số tự động</t>
  </si>
  <si>
    <t>D-III</t>
  </si>
  <si>
    <t>Đầu nối 3</t>
  </si>
  <si>
    <t>Loại lớn</t>
  </si>
  <si>
    <t>Đầu ống hơi</t>
  </si>
  <si>
    <t>Dầu thắng</t>
  </si>
  <si>
    <t>Dot 3</t>
  </si>
  <si>
    <t xml:space="preserve">Dây cáp số </t>
  </si>
  <si>
    <t xml:space="preserve">Sợi </t>
  </si>
  <si>
    <t>Dây điện ô tô 1.5mm</t>
  </si>
  <si>
    <t>Mét</t>
  </si>
  <si>
    <t>Dây hơi Ф 10 mm ruột gà 5m/cuộn</t>
  </si>
  <si>
    <t>Đài loan</t>
  </si>
  <si>
    <t>Dây kẽm</t>
  </si>
  <si>
    <t>Đèn báo áp suất nhớt</t>
  </si>
  <si>
    <t>95</t>
  </si>
  <si>
    <t>Đĩa ly hợp corona</t>
  </si>
  <si>
    <t>96</t>
  </si>
  <si>
    <t>Đồng hồ so + đế</t>
  </si>
  <si>
    <t>97</t>
  </si>
  <si>
    <t>Đồng hồ VOM</t>
  </si>
  <si>
    <t>98</t>
  </si>
  <si>
    <t>Dụng cụ bơm xe có đồng hồ hiển thị</t>
  </si>
  <si>
    <t>99</t>
  </si>
  <si>
    <t xml:space="preserve">Dung dịch làm mát động cơ </t>
  </si>
  <si>
    <t>4lít/bình</t>
  </si>
  <si>
    <t>Bình</t>
  </si>
  <si>
    <t>100</t>
  </si>
  <si>
    <t>Dung dịch xúc bộ chế hòa khí Carbuarator</t>
  </si>
  <si>
    <t>Trung Quốc</t>
  </si>
  <si>
    <t>Lon</t>
  </si>
  <si>
    <t>101</t>
  </si>
  <si>
    <t>Đuôi đèn</t>
  </si>
  <si>
    <t>12v</t>
  </si>
  <si>
    <t>102</t>
  </si>
  <si>
    <t>FLASHER 12V</t>
  </si>
  <si>
    <t>103</t>
  </si>
  <si>
    <t xml:space="preserve">Giắc chẩn đoán </t>
  </si>
  <si>
    <t>OBD II</t>
  </si>
  <si>
    <t>104</t>
  </si>
  <si>
    <t>Họng ga</t>
  </si>
  <si>
    <t>TRC</t>
  </si>
  <si>
    <t>105</t>
  </si>
  <si>
    <t>Hộp vi xử lý (ECU) động cơ 5E-FE</t>
  </si>
  <si>
    <t>TOYOTA</t>
  </si>
  <si>
    <t>106</t>
  </si>
  <si>
    <t>IC 5 chân</t>
  </si>
  <si>
    <t>107</t>
  </si>
  <si>
    <t xml:space="preserve">Igniter đánh lửa(BCHK) </t>
  </si>
  <si>
    <t>108</t>
  </si>
  <si>
    <t>Keo con chó</t>
  </si>
  <si>
    <t>loại 1/2kg</t>
  </si>
  <si>
    <t>109</t>
  </si>
  <si>
    <t>Keo dán tổng hợp</t>
  </si>
  <si>
    <t>110</t>
  </si>
  <si>
    <t>Keo đỏ dán ron</t>
  </si>
  <si>
    <t>111</t>
  </si>
  <si>
    <t>Keo silicon</t>
  </si>
  <si>
    <t>Tuýt</t>
  </si>
  <si>
    <t>112</t>
  </si>
  <si>
    <t>Kẹp cá sấu</t>
  </si>
  <si>
    <t>113</t>
  </si>
  <si>
    <t>Khay Inox 40 x 60 x 5(cm)</t>
  </si>
  <si>
    <t>114</t>
  </si>
  <si>
    <t>Kim phun dầu cơ</t>
  </si>
  <si>
    <t>115</t>
  </si>
  <si>
    <t>Matit láng</t>
  </si>
  <si>
    <t>Kg</t>
  </si>
  <si>
    <t>116</t>
  </si>
  <si>
    <t>Matit đắp</t>
  </si>
  <si>
    <t>117</t>
  </si>
  <si>
    <t>Máy khởi động</t>
  </si>
  <si>
    <t>118</t>
  </si>
  <si>
    <t>Máy khởi động corolla</t>
  </si>
  <si>
    <t>119</t>
  </si>
  <si>
    <t xml:space="preserve">Máy phát điện xoay chiều </t>
  </si>
  <si>
    <t>120</t>
  </si>
  <si>
    <t>Mô tơ xịt nước kính xe</t>
  </si>
  <si>
    <t>121</t>
  </si>
  <si>
    <t>Nhớt cầu chủ động</t>
  </si>
  <si>
    <t>SAE 140</t>
  </si>
  <si>
    <t>122</t>
  </si>
  <si>
    <t>Nhớt hộp số</t>
  </si>
  <si>
    <t>SAE 90</t>
  </si>
  <si>
    <t>123</t>
  </si>
  <si>
    <t>Nhớt hộp số tự động</t>
  </si>
  <si>
    <t>ATF (G7)</t>
  </si>
  <si>
    <t>124</t>
  </si>
  <si>
    <t xml:space="preserve">Nhớt máy </t>
  </si>
  <si>
    <t>SAE 40</t>
  </si>
  <si>
    <t>125</t>
  </si>
  <si>
    <t>Nhựa thông</t>
  </si>
  <si>
    <t>Trọng lượng: 30 gr</t>
  </si>
  <si>
    <t>126</t>
  </si>
  <si>
    <t>Ốc xả gió</t>
  </si>
  <si>
    <t>127</t>
  </si>
  <si>
    <t>Ống đồng</t>
  </si>
  <si>
    <t>F 5 [mm]</t>
  </si>
  <si>
    <t>128</t>
  </si>
  <si>
    <t>Ống gen</t>
  </si>
  <si>
    <t>2mm</t>
  </si>
  <si>
    <t>129</t>
  </si>
  <si>
    <t>Panme đo ngoài 100 mm</t>
  </si>
  <si>
    <t>75-100 mm</t>
  </si>
  <si>
    <t>130</t>
  </si>
  <si>
    <t>Panme đo ngoài 25 mm</t>
  </si>
  <si>
    <t>0-25 mm</t>
  </si>
  <si>
    <t>131</t>
  </si>
  <si>
    <t>Panme đo ngoài 50 mm</t>
  </si>
  <si>
    <t>25-50 mm</t>
  </si>
  <si>
    <t>132</t>
  </si>
  <si>
    <t>Panme đo ngoài 75 mm</t>
  </si>
  <si>
    <t>50-75 mm</t>
  </si>
  <si>
    <t>133</t>
  </si>
  <si>
    <t>Pin  PANASONIC</t>
  </si>
  <si>
    <t>9V</t>
  </si>
  <si>
    <t>134</t>
  </si>
  <si>
    <t>Pin AA TOSIHBA</t>
  </si>
  <si>
    <t>1,5V</t>
  </si>
  <si>
    <t>135</t>
  </si>
  <si>
    <t>Quạt làm mát két nước</t>
  </si>
  <si>
    <t>136</t>
  </si>
  <si>
    <t xml:space="preserve">Rắc-co ống dầu </t>
  </si>
  <si>
    <t>5mm</t>
  </si>
  <si>
    <t>137</t>
  </si>
  <si>
    <t>Relay 4 chân</t>
  </si>
  <si>
    <t>Nissan</t>
  </si>
  <si>
    <t>138</t>
  </si>
  <si>
    <t xml:space="preserve">Relay bơm xăng </t>
  </si>
  <si>
    <t>Loại 5 chân</t>
  </si>
  <si>
    <t>139</t>
  </si>
  <si>
    <t>Relay xông máy</t>
  </si>
  <si>
    <t>12 V - 4 chân</t>
  </si>
  <si>
    <t>140</t>
  </si>
  <si>
    <t>Rơ le bơm xăng</t>
  </si>
  <si>
    <t>141</t>
  </si>
  <si>
    <t>Rơ le chính</t>
  </si>
  <si>
    <t>142</t>
  </si>
  <si>
    <t>Rơ le quạt tiếp điểm thường đóng</t>
  </si>
  <si>
    <t>143</t>
  </si>
  <si>
    <t>Sin, phốt thắng đĩa</t>
  </si>
  <si>
    <t>144</t>
  </si>
  <si>
    <t>Than đề khởi động</t>
  </si>
  <si>
    <t>145</t>
  </si>
  <si>
    <t>Than đề máy phát</t>
  </si>
  <si>
    <t>146</t>
  </si>
  <si>
    <t xml:space="preserve">Thước Cặp </t>
  </si>
  <si>
    <t>0-150 mm</t>
  </si>
  <si>
    <t>147</t>
  </si>
  <si>
    <t>Thước chỉnh Camber</t>
  </si>
  <si>
    <t>148</t>
  </si>
  <si>
    <t>Thước kéo</t>
  </si>
  <si>
    <t>149</t>
  </si>
  <si>
    <t>Thước lá</t>
  </si>
  <si>
    <t>150</t>
  </si>
  <si>
    <t>Tiết chế tiếp điểm</t>
  </si>
  <si>
    <t>Loại  rung</t>
  </si>
  <si>
    <t>151</t>
  </si>
  <si>
    <t>Vải mùn</t>
  </si>
  <si>
    <t>152</t>
  </si>
  <si>
    <t>Vệ sinh thắng</t>
  </si>
  <si>
    <t>3M</t>
  </si>
  <si>
    <t>153</t>
  </si>
  <si>
    <t>Vòng răng điều khiển tốc độ của hệ thống phanh ABS</t>
  </si>
  <si>
    <t>154</t>
  </si>
  <si>
    <t>Xà bông bột</t>
  </si>
  <si>
    <t>500g/bịch</t>
  </si>
  <si>
    <t>Bịch</t>
  </si>
  <si>
    <t>155</t>
  </si>
  <si>
    <t xml:space="preserve">Xăng </t>
  </si>
  <si>
    <t>A92</t>
  </si>
  <si>
    <t>156</t>
  </si>
  <si>
    <t>Xy lanh cái hệ thống ly hợp</t>
  </si>
  <si>
    <t>157</t>
  </si>
  <si>
    <t>Xylanh bánh xe corolla</t>
  </si>
  <si>
    <t>158</t>
  </si>
  <si>
    <t>Xylanh chính và bầu trợ lực phanh</t>
  </si>
  <si>
    <t>TRƯỜNG CAO ĐẲNG LÝ TỰ TRỌNG</t>
  </si>
  <si>
    <t>THÀNH PHỐ HỒ CHÍ MINH</t>
  </si>
  <si>
    <t>Tên vật tư</t>
  </si>
  <si>
    <t>Thông số KT</t>
  </si>
  <si>
    <t>Số lượng đề nghị</t>
  </si>
  <si>
    <t>CỘNG HÒA XÃ HỘI CHỦ NGHĨA VIỆT NAM</t>
  </si>
  <si>
    <t>Độc lập - Tự do - Hạnh phúc</t>
  </si>
  <si>
    <t>Công tắc nâng hạ cửa kính ôtô tổng xe</t>
  </si>
  <si>
    <t>PHIẾU ĐỀ NGHỊ</t>
  </si>
  <si>
    <t>Cấp vật tư thực tập học kỳ II - Năm học 2017-2018</t>
  </si>
  <si>
    <t>Tổng số lớp:</t>
  </si>
  <si>
    <t>Tổng số học sinh:</t>
  </si>
  <si>
    <t>Tổng số</t>
  </si>
  <si>
    <t>Đợt 1</t>
  </si>
  <si>
    <t>Đợt 2</t>
  </si>
  <si>
    <t>Toptul
 JEAB0216</t>
  </si>
  <si>
    <t>TOPTUL
 JJAH1203</t>
  </si>
  <si>
    <t>Toptul
 JGAI1001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</si>
</sst>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163"/>
    </font>
    <font>
      <sz val="10"/>
      <color indexed="8"/>
      <name val="VnBravo Times"/>
      <family val="2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rgb="FFFF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2"/>
      <color indexed="8"/>
      <name val="Cambria"/>
      <family val="1"/>
      <scheme val="major"/>
    </font>
    <font>
      <b/>
      <sz val="24"/>
      <color rgb="FF002060"/>
      <name val="Cambria"/>
      <family val="1"/>
      <scheme val="major"/>
    </font>
    <font>
      <b/>
      <sz val="16"/>
      <color rgb="FF002060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19" fillId="0" borderId="0"/>
    <xf numFmtId="0" fontId="4" fillId="0" borderId="0"/>
    <xf numFmtId="0" fontId="4" fillId="0" borderId="0"/>
    <xf numFmtId="0" fontId="4" fillId="0" borderId="0"/>
  </cellStyleXfs>
  <cellXfs count="188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4" applyFont="1" applyFill="1" applyBorder="1" applyAlignment="1">
      <alignment horizontal="center" vertical="center"/>
    </xf>
    <xf numFmtId="3" fontId="9" fillId="0" borderId="1" xfId="4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64" fontId="7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164" fontId="10" fillId="3" borderId="1" xfId="1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1" fillId="0" borderId="0" xfId="0" applyFont="1"/>
    <xf numFmtId="164" fontId="9" fillId="2" borderId="1" xfId="1" applyNumberFormat="1" applyFont="1" applyFill="1" applyBorder="1" applyAlignment="1">
      <alignment vertical="center"/>
    </xf>
    <xf numFmtId="0" fontId="12" fillId="0" borderId="0" xfId="0" applyFont="1"/>
    <xf numFmtId="164" fontId="12" fillId="0" borderId="1" xfId="1" applyNumberFormat="1" applyFont="1" applyBorder="1" applyAlignment="1">
      <alignment horizontal="center"/>
    </xf>
    <xf numFmtId="164" fontId="12" fillId="0" borderId="1" xfId="1" applyNumberFormat="1" applyFont="1" applyBorder="1"/>
    <xf numFmtId="0" fontId="13" fillId="0" borderId="1" xfId="0" applyFont="1" applyFill="1" applyBorder="1" applyAlignment="1">
      <alignment vertical="center" wrapText="1"/>
    </xf>
    <xf numFmtId="3" fontId="9" fillId="0" borderId="5" xfId="4" applyNumberFormat="1" applyFont="1" applyFill="1" applyBorder="1" applyAlignment="1">
      <alignment vertical="center"/>
    </xf>
    <xf numFmtId="0" fontId="14" fillId="0" borderId="1" xfId="2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vertical="center" wrapText="1"/>
    </xf>
    <xf numFmtId="0" fontId="14" fillId="0" borderId="1" xfId="2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64" fontId="8" fillId="0" borderId="1" xfId="1" applyNumberFormat="1" applyFont="1" applyBorder="1"/>
    <xf numFmtId="0" fontId="8" fillId="0" borderId="1" xfId="0" applyFont="1" applyBorder="1"/>
    <xf numFmtId="0" fontId="9" fillId="4" borderId="1" xfId="5" applyFont="1" applyFill="1" applyBorder="1" applyAlignment="1">
      <alignment horizontal="left" vertical="center"/>
    </xf>
    <xf numFmtId="0" fontId="9" fillId="4" borderId="1" xfId="5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37" fontId="9" fillId="4" borderId="1" xfId="0" applyNumberFormat="1" applyFont="1" applyFill="1" applyBorder="1" applyAlignment="1">
      <alignment horizontal="right"/>
    </xf>
    <xf numFmtId="37" fontId="9" fillId="4" borderId="1" xfId="5" applyNumberFormat="1" applyFont="1" applyFill="1" applyBorder="1" applyAlignment="1">
      <alignment horizontal="right" vertical="center"/>
    </xf>
    <xf numFmtId="0" fontId="9" fillId="4" borderId="1" xfId="5" applyFont="1" applyFill="1" applyBorder="1" applyAlignment="1">
      <alignment horizontal="left" vertical="top"/>
    </xf>
    <xf numFmtId="37" fontId="9" fillId="4" borderId="1" xfId="0" applyNumberFormat="1" applyFont="1" applyFill="1" applyBorder="1" applyAlignment="1">
      <alignment horizontal="right" wrapText="1"/>
    </xf>
    <xf numFmtId="0" fontId="9" fillId="0" borderId="1" xfId="8" applyFont="1" applyFill="1" applyBorder="1" applyAlignment="1">
      <alignment horizontal="left"/>
    </xf>
    <xf numFmtId="0" fontId="9" fillId="0" borderId="1" xfId="8" applyFont="1" applyFill="1" applyBorder="1" applyAlignment="1">
      <alignment horizontal="center" vertical="center"/>
    </xf>
    <xf numFmtId="37" fontId="9" fillId="0" borderId="1" xfId="9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37" fontId="9" fillId="0" borderId="1" xfId="1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7" fontId="9" fillId="0" borderId="1" xfId="0" applyNumberFormat="1" applyFont="1" applyFill="1" applyBorder="1" applyAlignment="1">
      <alignment horizontal="right"/>
    </xf>
    <xf numFmtId="37" fontId="9" fillId="0" borderId="1" xfId="1" applyNumberFormat="1" applyFont="1" applyFill="1" applyBorder="1" applyAlignment="1">
      <alignment horizontal="right" vertical="center"/>
    </xf>
    <xf numFmtId="37" fontId="9" fillId="0" borderId="1" xfId="1" applyNumberFormat="1" applyFont="1" applyFill="1" applyBorder="1" applyAlignment="1">
      <alignment horizontal="right"/>
    </xf>
    <xf numFmtId="0" fontId="9" fillId="4" borderId="1" xfId="8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37" fontId="9" fillId="4" borderId="1" xfId="1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7" fontId="9" fillId="0" borderId="1" xfId="0" applyNumberFormat="1" applyFont="1" applyBorder="1" applyAlignment="1">
      <alignment horizontal="right"/>
    </xf>
    <xf numFmtId="0" fontId="9" fillId="0" borderId="1" xfId="0" applyFont="1" applyFill="1" applyBorder="1" applyAlignment="1">
      <alignment vertical="center"/>
    </xf>
    <xf numFmtId="0" fontId="9" fillId="0" borderId="1" xfId="5" applyFont="1" applyFill="1" applyBorder="1" applyAlignment="1">
      <alignment horizontal="left"/>
    </xf>
    <xf numFmtId="0" fontId="9" fillId="0" borderId="1" xfId="5" applyFont="1" applyFill="1" applyBorder="1" applyAlignment="1">
      <alignment horizontal="center" vertical="center"/>
    </xf>
    <xf numFmtId="37" fontId="9" fillId="0" borderId="1" xfId="5" applyNumberFormat="1" applyFont="1" applyFill="1" applyBorder="1" applyAlignment="1">
      <alignment horizontal="right" vertical="center"/>
    </xf>
    <xf numFmtId="0" fontId="14" fillId="4" borderId="1" xfId="7" applyFont="1" applyFill="1" applyBorder="1" applyAlignment="1">
      <alignment wrapText="1"/>
    </xf>
    <xf numFmtId="164" fontId="14" fillId="0" borderId="1" xfId="1" quotePrefix="1" applyNumberFormat="1" applyFont="1" applyFill="1" applyBorder="1" applyAlignment="1">
      <alignment horizontal="center" wrapText="1"/>
    </xf>
    <xf numFmtId="0" fontId="14" fillId="0" borderId="1" xfId="7" applyFont="1" applyFill="1" applyBorder="1" applyAlignment="1">
      <alignment horizontal="left" vertical="center" wrapText="1"/>
    </xf>
    <xf numFmtId="3" fontId="14" fillId="0" borderId="1" xfId="7" applyNumberFormat="1" applyFont="1" applyFill="1" applyBorder="1" applyAlignment="1">
      <alignment horizontal="right" vertical="center" wrapText="1"/>
    </xf>
    <xf numFmtId="0" fontId="14" fillId="4" borderId="3" xfId="7" applyFont="1" applyFill="1" applyBorder="1" applyAlignment="1">
      <alignment wrapText="1"/>
    </xf>
    <xf numFmtId="3" fontId="14" fillId="4" borderId="1" xfId="7" applyNumberFormat="1" applyFont="1" applyFill="1" applyBorder="1" applyAlignment="1">
      <alignment horizontal="right" wrapText="1"/>
    </xf>
    <xf numFmtId="164" fontId="14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4" fillId="4" borderId="1" xfId="7" applyFont="1" applyFill="1" applyBorder="1" applyAlignment="1">
      <alignment vertical="center" wrapText="1"/>
    </xf>
    <xf numFmtId="3" fontId="14" fillId="4" borderId="1" xfId="7" applyNumberFormat="1" applyFont="1" applyFill="1" applyBorder="1" applyAlignment="1">
      <alignment horizontal="right" vertical="center" wrapText="1"/>
    </xf>
    <xf numFmtId="164" fontId="14" fillId="5" borderId="1" xfId="1" quotePrefix="1" applyNumberFormat="1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/>
    </xf>
    <xf numFmtId="0" fontId="14" fillId="5" borderId="3" xfId="7" applyFont="1" applyFill="1" applyBorder="1" applyAlignment="1">
      <alignment wrapText="1"/>
    </xf>
    <xf numFmtId="4" fontId="14" fillId="5" borderId="1" xfId="7" applyNumberFormat="1" applyFont="1" applyFill="1" applyBorder="1" applyAlignment="1">
      <alignment horizontal="right" wrapText="1"/>
    </xf>
    <xf numFmtId="3" fontId="14" fillId="5" borderId="1" xfId="7" applyNumberFormat="1" applyFont="1" applyFill="1" applyBorder="1" applyAlignment="1">
      <alignment horizontal="right" vertical="center" wrapText="1"/>
    </xf>
    <xf numFmtId="0" fontId="18" fillId="0" borderId="3" xfId="11" applyFont="1" applyFill="1" applyBorder="1" applyAlignment="1">
      <alignment horizontal="left" vertical="center" wrapText="1"/>
    </xf>
    <xf numFmtId="0" fontId="18" fillId="0" borderId="1" xfId="11" applyFont="1" applyFill="1" applyBorder="1" applyAlignment="1">
      <alignment horizontal="center" vertical="center" wrapText="1"/>
    </xf>
    <xf numFmtId="0" fontId="18" fillId="0" borderId="1" xfId="12" applyFont="1" applyFill="1" applyBorder="1" applyAlignment="1">
      <alignment horizontal="center" vertical="center"/>
    </xf>
    <xf numFmtId="0" fontId="18" fillId="0" borderId="3" xfId="11" applyFont="1" applyFill="1" applyBorder="1" applyAlignment="1">
      <alignment horizontal="left" vertical="center"/>
    </xf>
    <xf numFmtId="0" fontId="18" fillId="0" borderId="3" xfId="11" applyNumberFormat="1" applyFont="1" applyFill="1" applyBorder="1" applyAlignment="1">
      <alignment horizontal="left" vertical="center" wrapText="1"/>
    </xf>
    <xf numFmtId="0" fontId="18" fillId="0" borderId="1" xfId="11" applyNumberFormat="1" applyFont="1" applyFill="1" applyBorder="1" applyAlignment="1">
      <alignment horizontal="center" vertical="center" wrapText="1"/>
    </xf>
    <xf numFmtId="0" fontId="18" fillId="0" borderId="1" xfId="11" applyFont="1" applyFill="1" applyBorder="1" applyAlignment="1">
      <alignment horizontal="center" vertical="center"/>
    </xf>
    <xf numFmtId="0" fontId="17" fillId="0" borderId="0" xfId="0" applyFont="1"/>
    <xf numFmtId="164" fontId="16" fillId="0" borderId="4" xfId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15" fillId="0" borderId="4" xfId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1" fillId="0" borderId="0" xfId="0" applyFont="1"/>
    <xf numFmtId="164" fontId="21" fillId="0" borderId="0" xfId="1" applyNumberFormat="1" applyFont="1" applyAlignment="1">
      <alignment horizontal="center"/>
    </xf>
    <xf numFmtId="0" fontId="21" fillId="0" borderId="0" xfId="0" applyFont="1" applyAlignment="1">
      <alignment horizontal="center"/>
    </xf>
    <xf numFmtId="164" fontId="21" fillId="0" borderId="0" xfId="1" applyNumberFormat="1" applyFont="1"/>
    <xf numFmtId="164" fontId="17" fillId="0" borderId="0" xfId="1" applyNumberFormat="1" applyFont="1" applyAlignment="1">
      <alignment horizontal="center"/>
    </xf>
    <xf numFmtId="164" fontId="20" fillId="0" borderId="0" xfId="1" applyNumberFormat="1" applyFont="1" applyAlignment="1">
      <alignment horizontal="center"/>
    </xf>
    <xf numFmtId="0" fontId="17" fillId="0" borderId="0" xfId="0" applyFont="1" applyAlignment="1">
      <alignment horizontal="center"/>
    </xf>
    <xf numFmtId="164" fontId="17" fillId="0" borderId="0" xfId="1" applyNumberFormat="1" applyFont="1"/>
    <xf numFmtId="164" fontId="17" fillId="0" borderId="0" xfId="1" applyNumberFormat="1" applyFont="1" applyAlignment="1">
      <alignment horizontal="center"/>
    </xf>
    <xf numFmtId="164" fontId="23" fillId="0" borderId="0" xfId="1" applyNumberFormat="1" applyFont="1" applyBorder="1" applyAlignment="1">
      <alignment horizontal="center" vertical="center" wrapText="1"/>
    </xf>
    <xf numFmtId="0" fontId="24" fillId="0" borderId="0" xfId="0" applyFont="1"/>
    <xf numFmtId="164" fontId="23" fillId="0" borderId="0" xfId="1" applyNumberFormat="1" applyFont="1" applyBorder="1" applyAlignment="1">
      <alignment horizontal="center" vertical="center" wrapText="1"/>
    </xf>
    <xf numFmtId="0" fontId="26" fillId="0" borderId="0" xfId="0" applyFont="1"/>
    <xf numFmtId="164" fontId="27" fillId="0" borderId="1" xfId="1" quotePrefix="1" applyNumberFormat="1" applyFont="1" applyFill="1" applyBorder="1" applyAlignment="1">
      <alignment horizontal="center" wrapText="1"/>
    </xf>
    <xf numFmtId="0" fontId="27" fillId="0" borderId="1" xfId="7" applyFont="1" applyFill="1" applyBorder="1" applyAlignment="1">
      <alignment horizontal="left" vertical="center" wrapText="1"/>
    </xf>
    <xf numFmtId="0" fontId="27" fillId="0" borderId="1" xfId="2" applyFont="1" applyFill="1" applyBorder="1" applyAlignment="1">
      <alignment horizontal="center" wrapText="1"/>
    </xf>
    <xf numFmtId="0" fontId="28" fillId="0" borderId="1" xfId="0" applyFont="1" applyBorder="1" applyAlignment="1">
      <alignment horizontal="center"/>
    </xf>
    <xf numFmtId="3" fontId="27" fillId="0" borderId="1" xfId="7" applyNumberFormat="1" applyFont="1" applyFill="1" applyBorder="1" applyAlignment="1">
      <alignment horizontal="right" vertical="center" wrapText="1"/>
    </xf>
    <xf numFmtId="0" fontId="28" fillId="0" borderId="0" xfId="0" applyFont="1"/>
    <xf numFmtId="0" fontId="27" fillId="0" borderId="1" xfId="2" applyFont="1" applyFill="1" applyBorder="1" applyAlignment="1">
      <alignment vertical="center" wrapText="1"/>
    </xf>
    <xf numFmtId="0" fontId="27" fillId="0" borderId="1" xfId="2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1" xfId="0" applyFont="1" applyBorder="1"/>
    <xf numFmtId="0" fontId="28" fillId="0" borderId="1" xfId="0" applyFont="1" applyFill="1" applyBorder="1" applyAlignment="1">
      <alignment vertical="center"/>
    </xf>
    <xf numFmtId="0" fontId="18" fillId="0" borderId="1" xfId="4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center"/>
    </xf>
    <xf numFmtId="0" fontId="28" fillId="2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8" fillId="0" borderId="1" xfId="8" applyFont="1" applyFill="1" applyBorder="1" applyAlignment="1">
      <alignment horizontal="left"/>
    </xf>
    <xf numFmtId="0" fontId="18" fillId="0" borderId="1" xfId="8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164" fontId="27" fillId="0" borderId="1" xfId="1" quotePrefix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vertical="center"/>
    </xf>
    <xf numFmtId="0" fontId="18" fillId="0" borderId="1" xfId="5" applyFont="1" applyFill="1" applyBorder="1" applyAlignment="1">
      <alignment horizontal="left"/>
    </xf>
    <xf numFmtId="0" fontId="18" fillId="0" borderId="1" xfId="5" applyFont="1" applyFill="1" applyBorder="1" applyAlignment="1">
      <alignment horizontal="center" vertical="center"/>
    </xf>
    <xf numFmtId="0" fontId="27" fillId="0" borderId="3" xfId="7" applyFont="1" applyFill="1" applyBorder="1" applyAlignment="1">
      <alignment wrapText="1"/>
    </xf>
    <xf numFmtId="0" fontId="28" fillId="0" borderId="1" xfId="0" applyFont="1" applyFill="1" applyBorder="1" applyAlignment="1">
      <alignment horizontal="center"/>
    </xf>
    <xf numFmtId="0" fontId="28" fillId="0" borderId="0" xfId="0" applyFont="1" applyFill="1"/>
    <xf numFmtId="49" fontId="28" fillId="0" borderId="1" xfId="0" applyNumberFormat="1" applyFont="1" applyFill="1" applyBorder="1" applyAlignment="1">
      <alignment horizontal="center"/>
    </xf>
    <xf numFmtId="0" fontId="28" fillId="0" borderId="3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/>
    </xf>
    <xf numFmtId="0" fontId="18" fillId="0" borderId="3" xfId="0" applyFont="1" applyFill="1" applyBorder="1" applyAlignment="1">
      <alignment vertical="center" wrapText="1"/>
    </xf>
    <xf numFmtId="3" fontId="18" fillId="0" borderId="1" xfId="7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vertical="center"/>
    </xf>
    <xf numFmtId="0" fontId="18" fillId="0" borderId="3" xfId="11" applyNumberFormat="1" applyFont="1" applyFill="1" applyBorder="1" applyAlignment="1">
      <alignment vertical="center" wrapText="1"/>
    </xf>
    <xf numFmtId="0" fontId="18" fillId="0" borderId="3" xfId="13" applyFont="1" applyFill="1" applyBorder="1" applyAlignment="1">
      <alignment horizontal="left" vertical="center" wrapText="1"/>
    </xf>
    <xf numFmtId="0" fontId="18" fillId="0" borderId="1" xfId="13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0" fontId="18" fillId="0" borderId="0" xfId="0" applyFont="1"/>
    <xf numFmtId="0" fontId="18" fillId="0" borderId="1" xfId="11" applyNumberFormat="1" applyFont="1" applyFill="1" applyBorder="1" applyAlignment="1">
      <alignment horizontal="center" vertical="center"/>
    </xf>
    <xf numFmtId="0" fontId="18" fillId="0" borderId="1" xfId="14" applyFont="1" applyFill="1" applyBorder="1" applyAlignment="1">
      <alignment horizontal="center" vertical="center" wrapText="1"/>
    </xf>
    <xf numFmtId="0" fontId="18" fillId="0" borderId="1" xfId="13" applyNumberFormat="1" applyFont="1" applyFill="1" applyBorder="1" applyAlignment="1">
      <alignment horizontal="center" vertical="center" wrapText="1"/>
    </xf>
    <xf numFmtId="0" fontId="18" fillId="0" borderId="3" xfId="13" applyNumberFormat="1" applyFont="1" applyFill="1" applyBorder="1" applyAlignment="1">
      <alignment horizontal="left" vertical="center" wrapText="1"/>
    </xf>
    <xf numFmtId="0" fontId="29" fillId="0" borderId="3" xfId="0" applyFont="1" applyFill="1" applyBorder="1"/>
    <xf numFmtId="0" fontId="18" fillId="0" borderId="3" xfId="11" applyFont="1" applyFill="1" applyBorder="1" applyAlignment="1">
      <alignment vertical="center" wrapText="1"/>
    </xf>
    <xf numFmtId="0" fontId="18" fillId="0" borderId="3" xfId="13" applyFont="1" applyFill="1" applyBorder="1" applyAlignment="1">
      <alignment vertical="center" wrapText="1"/>
    </xf>
    <xf numFmtId="0" fontId="18" fillId="0" borderId="1" xfId="15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6" fillId="0" borderId="0" xfId="0" applyFont="1" applyAlignment="1">
      <alignment horizontal="center"/>
    </xf>
    <xf numFmtId="0" fontId="28" fillId="0" borderId="3" xfId="0" applyFont="1" applyFill="1" applyBorder="1" applyAlignment="1">
      <alignment horizontal="left" vertical="center" wrapText="1"/>
    </xf>
    <xf numFmtId="0" fontId="18" fillId="0" borderId="1" xfId="14" applyFont="1" applyFill="1" applyBorder="1" applyAlignment="1">
      <alignment horizontal="center" vertical="center"/>
    </xf>
    <xf numFmtId="164" fontId="28" fillId="0" borderId="0" xfId="0" applyNumberFormat="1" applyFont="1"/>
    <xf numFmtId="164" fontId="27" fillId="0" borderId="0" xfId="1" quotePrefix="1" applyNumberFormat="1" applyFont="1" applyFill="1" applyBorder="1" applyAlignment="1">
      <alignment horizontal="center" wrapText="1"/>
    </xf>
    <xf numFmtId="3" fontId="27" fillId="0" borderId="0" xfId="7" applyNumberFormat="1" applyFont="1" applyFill="1" applyBorder="1" applyAlignment="1">
      <alignment horizontal="right" vertical="center" wrapText="1"/>
    </xf>
    <xf numFmtId="164" fontId="28" fillId="0" borderId="0" xfId="1" applyNumberFormat="1" applyFont="1" applyAlignment="1">
      <alignment horizontal="center"/>
    </xf>
    <xf numFmtId="0" fontId="28" fillId="0" borderId="0" xfId="0" applyFont="1" applyAlignment="1">
      <alignment horizontal="center"/>
    </xf>
    <xf numFmtId="164" fontId="28" fillId="0" borderId="0" xfId="1" applyNumberFormat="1" applyFont="1"/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1" xfId="0" applyFont="1" applyBorder="1" applyAlignment="1">
      <alignment vertical="center"/>
    </xf>
    <xf numFmtId="0" fontId="28" fillId="0" borderId="1" xfId="0" applyFont="1" applyFill="1" applyBorder="1"/>
    <xf numFmtId="0" fontId="18" fillId="0" borderId="1" xfId="0" applyFont="1" applyBorder="1" applyAlignment="1">
      <alignment vertical="center"/>
    </xf>
    <xf numFmtId="0" fontId="25" fillId="0" borderId="6" xfId="2" applyFont="1" applyFill="1" applyBorder="1" applyAlignment="1">
      <alignment horizontal="center" vertical="center" wrapText="1"/>
    </xf>
    <xf numFmtId="0" fontId="25" fillId="0" borderId="2" xfId="2" applyFont="1" applyFill="1" applyBorder="1" applyAlignment="1">
      <alignment horizontal="center" vertical="center" wrapText="1"/>
    </xf>
    <xf numFmtId="0" fontId="25" fillId="0" borderId="3" xfId="2" applyFont="1" applyFill="1" applyBorder="1" applyAlignment="1">
      <alignment horizontal="center" vertical="center" wrapText="1"/>
    </xf>
    <xf numFmtId="0" fontId="31" fillId="0" borderId="1" xfId="2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5" fillId="0" borderId="7" xfId="2" applyFont="1" applyFill="1" applyBorder="1" applyAlignment="1">
      <alignment horizontal="center" vertical="center" wrapText="1"/>
    </xf>
    <xf numFmtId="0" fontId="25" fillId="0" borderId="8" xfId="2" applyFont="1" applyFill="1" applyBorder="1" applyAlignment="1">
      <alignment horizontal="center" vertical="center" wrapText="1"/>
    </xf>
    <xf numFmtId="0" fontId="25" fillId="0" borderId="7" xfId="2" applyFont="1" applyFill="1" applyBorder="1" applyAlignment="1">
      <alignment horizontal="center" vertical="center"/>
    </xf>
    <xf numFmtId="0" fontId="25" fillId="0" borderId="8" xfId="2" applyFont="1" applyFill="1" applyBorder="1" applyAlignment="1">
      <alignment horizontal="center" vertical="center"/>
    </xf>
    <xf numFmtId="164" fontId="25" fillId="0" borderId="7" xfId="1" applyNumberFormat="1" applyFont="1" applyFill="1" applyBorder="1" applyAlignment="1">
      <alignment horizontal="center" vertical="center"/>
    </xf>
    <xf numFmtId="164" fontId="25" fillId="0" borderId="8" xfId="1" applyNumberFormat="1" applyFont="1" applyFill="1" applyBorder="1" applyAlignment="1">
      <alignment horizontal="center" vertical="center"/>
    </xf>
    <xf numFmtId="0" fontId="27" fillId="0" borderId="1" xfId="7" applyFont="1" applyFill="1" applyBorder="1" applyAlignment="1">
      <alignment wrapText="1"/>
    </xf>
    <xf numFmtId="0" fontId="27" fillId="0" borderId="1" xfId="7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left" vertical="center" wrapText="1"/>
    </xf>
    <xf numFmtId="0" fontId="18" fillId="0" borderId="1" xfId="5" applyFont="1" applyFill="1" applyBorder="1" applyAlignment="1">
      <alignment horizontal="left" vertical="center"/>
    </xf>
    <xf numFmtId="0" fontId="18" fillId="0" borderId="1" xfId="5" applyFont="1" applyFill="1" applyBorder="1" applyAlignment="1">
      <alignment horizontal="left" vertical="top"/>
    </xf>
    <xf numFmtId="164" fontId="32" fillId="0" borderId="0" xfId="1" applyNumberFormat="1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wrapText="1"/>
    </xf>
    <xf numFmtId="0" fontId="29" fillId="0" borderId="1" xfId="0" applyFont="1" applyFill="1" applyBorder="1" applyAlignment="1">
      <alignment horizontal="center" wrapText="1"/>
    </xf>
    <xf numFmtId="0" fontId="27" fillId="0" borderId="0" xfId="7" applyFont="1" applyFill="1" applyBorder="1" applyAlignment="1">
      <alignment wrapText="1"/>
    </xf>
    <xf numFmtId="0" fontId="28" fillId="0" borderId="0" xfId="0" applyFont="1" applyFill="1" applyBorder="1" applyAlignment="1">
      <alignment horizontal="center"/>
    </xf>
  </cellXfs>
  <cellStyles count="16">
    <cellStyle name="Comma" xfId="1" builtinId="3"/>
    <cellStyle name="Comma 11" xfId="9"/>
    <cellStyle name="Comma 2" xfId="3"/>
    <cellStyle name="Comma 3" xfId="10"/>
    <cellStyle name="Ledger 17 x 11 in 3 2" xfId="11"/>
    <cellStyle name="Ledger 17 x 11 in 9" xfId="13"/>
    <cellStyle name="Normal" xfId="0" builtinId="0"/>
    <cellStyle name="Normal 2" xfId="4"/>
    <cellStyle name="Normal 2 10" xfId="12"/>
    <cellStyle name="Normal 2 2" xfId="14"/>
    <cellStyle name="Normal 3" xfId="5"/>
    <cellStyle name="Normal 4 2" xfId="8"/>
    <cellStyle name="Normal_Chương IV  Vật tư hàng hóa" xfId="15"/>
    <cellStyle name="Normal_Sheet1" xfId="7"/>
    <cellStyle name="Normal_Sheet2" xfId="2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113</xdr:row>
          <xdr:rowOff>0</xdr:rowOff>
        </xdr:from>
        <xdr:to>
          <xdr:col>0</xdr:col>
          <xdr:colOff>123825</xdr:colOff>
          <xdr:row>113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113</xdr:row>
          <xdr:rowOff>0</xdr:rowOff>
        </xdr:from>
        <xdr:to>
          <xdr:col>0</xdr:col>
          <xdr:colOff>123825</xdr:colOff>
          <xdr:row>113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113</xdr:row>
          <xdr:rowOff>0</xdr:rowOff>
        </xdr:from>
        <xdr:to>
          <xdr:col>1</xdr:col>
          <xdr:colOff>123825</xdr:colOff>
          <xdr:row>113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113</xdr:row>
          <xdr:rowOff>0</xdr:rowOff>
        </xdr:from>
        <xdr:to>
          <xdr:col>1</xdr:col>
          <xdr:colOff>123825</xdr:colOff>
          <xdr:row>113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619125</xdr:colOff>
      <xdr:row>3</xdr:row>
      <xdr:rowOff>19050</xdr:rowOff>
    </xdr:from>
    <xdr:to>
      <xdr:col>1</xdr:col>
      <xdr:colOff>2057400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04875" y="619125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2</xdr:row>
      <xdr:rowOff>0</xdr:rowOff>
    </xdr:from>
    <xdr:to>
      <xdr:col>6</xdr:col>
      <xdr:colOff>266700</xdr:colOff>
      <xdr:row>2</xdr:row>
      <xdr:rowOff>0</xdr:rowOff>
    </xdr:to>
    <xdr:cxnSp macro="">
      <xdr:nvCxnSpPr>
        <xdr:cNvPr id="15" name="Straight Connector 14"/>
        <xdr:cNvCxnSpPr/>
      </xdr:nvCxnSpPr>
      <xdr:spPr>
        <a:xfrm>
          <a:off x="4371975" y="4000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267"/>
  <sheetViews>
    <sheetView tabSelected="1" zoomScaleNormal="100" workbookViewId="0">
      <selection activeCell="D9" sqref="D9:D10"/>
    </sheetView>
  </sheetViews>
  <sheetFormatPr defaultColWidth="9.140625" defaultRowHeight="15"/>
  <cols>
    <col min="1" max="1" width="4.28515625" style="85" customWidth="1"/>
    <col min="2" max="2" width="45.140625" style="84" customWidth="1"/>
    <col min="3" max="3" width="14.28515625" style="86" customWidth="1"/>
    <col min="4" max="4" width="9.28515625" style="86" customWidth="1"/>
    <col min="5" max="5" width="8.5703125" style="86" customWidth="1"/>
    <col min="6" max="7" width="7.85546875" style="86" customWidth="1"/>
    <col min="8" max="8" width="12" style="87" customWidth="1"/>
    <col min="9" max="9" width="12.28515625" style="84" customWidth="1"/>
    <col min="10" max="10" width="10.28515625" style="84" customWidth="1"/>
    <col min="11" max="11" width="10.42578125" style="84" customWidth="1"/>
    <col min="12" max="16384" width="9.140625" style="84"/>
  </cols>
  <sheetData>
    <row r="1" spans="1:8" s="78" customFormat="1" ht="15.75">
      <c r="A1" s="88" t="s">
        <v>526</v>
      </c>
      <c r="B1" s="88"/>
      <c r="C1" s="80" t="s">
        <v>531</v>
      </c>
      <c r="D1" s="80"/>
      <c r="E1" s="80"/>
      <c r="F1" s="80"/>
      <c r="G1" s="80"/>
      <c r="H1" s="80"/>
    </row>
    <row r="2" spans="1:8" s="78" customFormat="1" ht="15.75">
      <c r="A2" s="88" t="s">
        <v>527</v>
      </c>
      <c r="B2" s="88"/>
      <c r="C2" s="80" t="s">
        <v>532</v>
      </c>
      <c r="D2" s="80"/>
      <c r="E2" s="80"/>
      <c r="F2" s="80"/>
      <c r="G2" s="80"/>
      <c r="H2" s="80"/>
    </row>
    <row r="3" spans="1:8" s="78" customFormat="1" ht="15.75">
      <c r="A3" s="89" t="s">
        <v>224</v>
      </c>
      <c r="B3" s="89"/>
      <c r="C3" s="90"/>
      <c r="D3" s="90"/>
      <c r="E3" s="90"/>
      <c r="F3" s="90"/>
      <c r="G3" s="90"/>
      <c r="H3" s="91"/>
    </row>
    <row r="4" spans="1:8" s="78" customFormat="1" ht="15.75">
      <c r="A4" s="92"/>
      <c r="C4" s="90"/>
      <c r="D4" s="90"/>
      <c r="E4" s="90"/>
      <c r="F4" s="90"/>
      <c r="G4" s="90"/>
      <c r="H4" s="91"/>
    </row>
    <row r="5" spans="1:8" ht="22.5" customHeight="1">
      <c r="A5" s="183" t="s">
        <v>534</v>
      </c>
      <c r="B5" s="183"/>
      <c r="C5" s="183"/>
      <c r="D5" s="183"/>
      <c r="E5" s="183"/>
      <c r="F5" s="183"/>
      <c r="G5" s="183"/>
      <c r="H5" s="183"/>
    </row>
    <row r="6" spans="1:8" ht="19.5" customHeight="1">
      <c r="A6" s="93" t="s">
        <v>535</v>
      </c>
      <c r="B6" s="93"/>
      <c r="C6" s="93"/>
      <c r="D6" s="93"/>
      <c r="E6" s="93"/>
      <c r="F6" s="93"/>
      <c r="G6" s="93"/>
      <c r="H6" s="93"/>
    </row>
    <row r="7" spans="1:8" s="94" customFormat="1" ht="17.25" customHeight="1">
      <c r="A7" s="95"/>
      <c r="B7" s="95" t="s">
        <v>536</v>
      </c>
      <c r="C7" s="93" t="s">
        <v>537</v>
      </c>
      <c r="D7" s="93"/>
      <c r="E7" s="95"/>
      <c r="F7" s="95"/>
      <c r="G7" s="95"/>
      <c r="H7" s="95"/>
    </row>
    <row r="8" spans="1:8" ht="24" customHeight="1">
      <c r="A8" s="79"/>
      <c r="B8" s="79"/>
      <c r="C8" s="79"/>
      <c r="D8" s="79"/>
      <c r="E8" s="79"/>
      <c r="F8" s="79"/>
      <c r="G8" s="79"/>
      <c r="H8" s="79"/>
    </row>
    <row r="9" spans="1:8" s="96" customFormat="1" ht="23.25" customHeight="1">
      <c r="A9" s="175" t="s">
        <v>0</v>
      </c>
      <c r="B9" s="173" t="s">
        <v>528</v>
      </c>
      <c r="C9" s="173" t="s">
        <v>529</v>
      </c>
      <c r="D9" s="171" t="s">
        <v>219</v>
      </c>
      <c r="E9" s="166" t="s">
        <v>530</v>
      </c>
      <c r="F9" s="167"/>
      <c r="G9" s="168"/>
      <c r="H9" s="175" t="s">
        <v>218</v>
      </c>
    </row>
    <row r="10" spans="1:8" s="96" customFormat="1" ht="23.25" customHeight="1">
      <c r="A10" s="176"/>
      <c r="B10" s="174"/>
      <c r="C10" s="174"/>
      <c r="D10" s="172"/>
      <c r="E10" s="169" t="s">
        <v>538</v>
      </c>
      <c r="F10" s="170" t="s">
        <v>539</v>
      </c>
      <c r="G10" s="170" t="s">
        <v>540</v>
      </c>
      <c r="H10" s="176"/>
    </row>
    <row r="11" spans="1:8" s="102" customFormat="1" ht="16.5">
      <c r="A11" s="97" t="s">
        <v>54</v>
      </c>
      <c r="B11" s="98" t="s">
        <v>43</v>
      </c>
      <c r="C11" s="99" t="s">
        <v>53</v>
      </c>
      <c r="D11" s="100" t="s">
        <v>8</v>
      </c>
      <c r="E11" s="99">
        <v>2</v>
      </c>
      <c r="F11" s="106"/>
      <c r="G11" s="106"/>
      <c r="H11" s="101"/>
    </row>
    <row r="12" spans="1:8" s="102" customFormat="1" ht="16.5">
      <c r="A12" s="97" t="s">
        <v>55</v>
      </c>
      <c r="B12" s="98" t="s">
        <v>13</v>
      </c>
      <c r="C12" s="99" t="s">
        <v>50</v>
      </c>
      <c r="D12" s="100" t="s">
        <v>8</v>
      </c>
      <c r="E12" s="99">
        <v>2</v>
      </c>
      <c r="F12" s="106"/>
      <c r="G12" s="106"/>
      <c r="H12" s="101"/>
    </row>
    <row r="13" spans="1:8" s="102" customFormat="1" ht="16.5">
      <c r="A13" s="97" t="s">
        <v>56</v>
      </c>
      <c r="B13" s="98" t="s">
        <v>10</v>
      </c>
      <c r="C13" s="99" t="s">
        <v>48</v>
      </c>
      <c r="D13" s="100" t="s">
        <v>8</v>
      </c>
      <c r="E13" s="99">
        <v>2</v>
      </c>
      <c r="F13" s="106"/>
      <c r="G13" s="106"/>
      <c r="H13" s="101"/>
    </row>
    <row r="14" spans="1:8" s="102" customFormat="1" ht="16.5">
      <c r="A14" s="97" t="s">
        <v>57</v>
      </c>
      <c r="B14" s="98" t="s">
        <v>11</v>
      </c>
      <c r="C14" s="99" t="s">
        <v>92</v>
      </c>
      <c r="D14" s="100" t="s">
        <v>8</v>
      </c>
      <c r="E14" s="99">
        <v>2</v>
      </c>
      <c r="F14" s="106"/>
      <c r="G14" s="106"/>
      <c r="H14" s="101"/>
    </row>
    <row r="15" spans="1:8" s="102" customFormat="1" ht="16.5">
      <c r="A15" s="97" t="s">
        <v>58</v>
      </c>
      <c r="B15" s="98" t="s">
        <v>14</v>
      </c>
      <c r="C15" s="99" t="s">
        <v>48</v>
      </c>
      <c r="D15" s="100" t="s">
        <v>8</v>
      </c>
      <c r="E15" s="99">
        <v>2</v>
      </c>
      <c r="F15" s="106"/>
      <c r="G15" s="106"/>
      <c r="H15" s="101"/>
    </row>
    <row r="16" spans="1:8" s="102" customFormat="1" ht="16.5">
      <c r="A16" s="97" t="s">
        <v>59</v>
      </c>
      <c r="B16" s="98" t="s">
        <v>15</v>
      </c>
      <c r="C16" s="99" t="s">
        <v>48</v>
      </c>
      <c r="D16" s="100" t="s">
        <v>8</v>
      </c>
      <c r="E16" s="99">
        <v>2</v>
      </c>
      <c r="F16" s="106"/>
      <c r="G16" s="106"/>
      <c r="H16" s="101"/>
    </row>
    <row r="17" spans="1:8" s="102" customFormat="1" ht="16.5">
      <c r="A17" s="97" t="s">
        <v>60</v>
      </c>
      <c r="B17" s="98" t="s">
        <v>18</v>
      </c>
      <c r="C17" s="99" t="s">
        <v>92</v>
      </c>
      <c r="D17" s="100" t="s">
        <v>8</v>
      </c>
      <c r="E17" s="99">
        <v>2</v>
      </c>
      <c r="F17" s="106"/>
      <c r="G17" s="106"/>
      <c r="H17" s="101"/>
    </row>
    <row r="18" spans="1:8" s="102" customFormat="1" ht="16.5">
      <c r="A18" s="97" t="s">
        <v>61</v>
      </c>
      <c r="B18" s="98" t="s">
        <v>19</v>
      </c>
      <c r="C18" s="99" t="s">
        <v>92</v>
      </c>
      <c r="D18" s="100" t="s">
        <v>8</v>
      </c>
      <c r="E18" s="99">
        <v>2</v>
      </c>
      <c r="F18" s="106"/>
      <c r="G18" s="106"/>
      <c r="H18" s="101"/>
    </row>
    <row r="19" spans="1:8" s="102" customFormat="1" ht="16.5">
      <c r="A19" s="97" t="s">
        <v>62</v>
      </c>
      <c r="B19" s="98" t="s">
        <v>16</v>
      </c>
      <c r="C19" s="99" t="s">
        <v>92</v>
      </c>
      <c r="D19" s="100" t="s">
        <v>8</v>
      </c>
      <c r="E19" s="99">
        <v>2</v>
      </c>
      <c r="F19" s="106"/>
      <c r="G19" s="106"/>
      <c r="H19" s="101"/>
    </row>
    <row r="20" spans="1:8" s="102" customFormat="1" ht="20.25" customHeight="1">
      <c r="A20" s="97" t="s">
        <v>63</v>
      </c>
      <c r="B20" s="98" t="s">
        <v>20</v>
      </c>
      <c r="C20" s="99" t="s">
        <v>92</v>
      </c>
      <c r="D20" s="100" t="s">
        <v>8</v>
      </c>
      <c r="E20" s="99">
        <v>2</v>
      </c>
      <c r="F20" s="106"/>
      <c r="G20" s="106"/>
      <c r="H20" s="101"/>
    </row>
    <row r="21" spans="1:8" s="102" customFormat="1" ht="20.25" customHeight="1">
      <c r="A21" s="97" t="s">
        <v>64</v>
      </c>
      <c r="B21" s="98" t="s">
        <v>21</v>
      </c>
      <c r="C21" s="99" t="s">
        <v>92</v>
      </c>
      <c r="D21" s="100" t="s">
        <v>8</v>
      </c>
      <c r="E21" s="99">
        <v>2</v>
      </c>
      <c r="F21" s="106"/>
      <c r="G21" s="106"/>
      <c r="H21" s="101"/>
    </row>
    <row r="22" spans="1:8" s="102" customFormat="1" ht="20.25" customHeight="1">
      <c r="A22" s="97" t="s">
        <v>65</v>
      </c>
      <c r="B22" s="98" t="s">
        <v>22</v>
      </c>
      <c r="C22" s="99" t="s">
        <v>92</v>
      </c>
      <c r="D22" s="100" t="s">
        <v>8</v>
      </c>
      <c r="E22" s="99">
        <v>2</v>
      </c>
      <c r="F22" s="106"/>
      <c r="G22" s="106"/>
      <c r="H22" s="101"/>
    </row>
    <row r="23" spans="1:8" s="102" customFormat="1" ht="20.25" customHeight="1">
      <c r="A23" s="97" t="s">
        <v>66</v>
      </c>
      <c r="B23" s="98" t="s">
        <v>23</v>
      </c>
      <c r="C23" s="99" t="s">
        <v>92</v>
      </c>
      <c r="D23" s="100" t="s">
        <v>8</v>
      </c>
      <c r="E23" s="99">
        <v>2</v>
      </c>
      <c r="F23" s="106"/>
      <c r="G23" s="106"/>
      <c r="H23" s="101"/>
    </row>
    <row r="24" spans="1:8" s="102" customFormat="1" ht="20.25" customHeight="1">
      <c r="A24" s="97" t="s">
        <v>67</v>
      </c>
      <c r="B24" s="98" t="s">
        <v>12</v>
      </c>
      <c r="C24" s="99" t="s">
        <v>92</v>
      </c>
      <c r="D24" s="100" t="s">
        <v>8</v>
      </c>
      <c r="E24" s="99">
        <v>2</v>
      </c>
      <c r="F24" s="106"/>
      <c r="G24" s="106"/>
      <c r="H24" s="101"/>
    </row>
    <row r="25" spans="1:8" s="102" customFormat="1" ht="20.25" customHeight="1">
      <c r="A25" s="97" t="s">
        <v>68</v>
      </c>
      <c r="B25" s="98" t="s">
        <v>17</v>
      </c>
      <c r="C25" s="99" t="s">
        <v>92</v>
      </c>
      <c r="D25" s="100" t="s">
        <v>8</v>
      </c>
      <c r="E25" s="99">
        <v>2</v>
      </c>
      <c r="F25" s="106"/>
      <c r="G25" s="106"/>
      <c r="H25" s="101"/>
    </row>
    <row r="26" spans="1:8" s="102" customFormat="1" ht="20.25" customHeight="1">
      <c r="A26" s="97" t="s">
        <v>69</v>
      </c>
      <c r="B26" s="98" t="s">
        <v>7</v>
      </c>
      <c r="C26" s="99" t="s">
        <v>48</v>
      </c>
      <c r="D26" s="100" t="s">
        <v>8</v>
      </c>
      <c r="E26" s="99">
        <v>2</v>
      </c>
      <c r="F26" s="106"/>
      <c r="G26" s="106"/>
      <c r="H26" s="101"/>
    </row>
    <row r="27" spans="1:8" s="102" customFormat="1" ht="20.25" customHeight="1">
      <c r="A27" s="97" t="s">
        <v>70</v>
      </c>
      <c r="B27" s="98" t="s">
        <v>9</v>
      </c>
      <c r="C27" s="99" t="s">
        <v>92</v>
      </c>
      <c r="D27" s="100" t="s">
        <v>8</v>
      </c>
      <c r="E27" s="99">
        <v>2</v>
      </c>
      <c r="F27" s="106"/>
      <c r="G27" s="106"/>
      <c r="H27" s="101"/>
    </row>
    <row r="28" spans="1:8" s="102" customFormat="1" ht="20.25" customHeight="1">
      <c r="A28" s="97" t="s">
        <v>71</v>
      </c>
      <c r="B28" s="98" t="s">
        <v>38</v>
      </c>
      <c r="C28" s="99" t="s">
        <v>92</v>
      </c>
      <c r="D28" s="100" t="s">
        <v>8</v>
      </c>
      <c r="E28" s="99">
        <v>2</v>
      </c>
      <c r="F28" s="106"/>
      <c r="G28" s="106"/>
      <c r="H28" s="101"/>
    </row>
    <row r="29" spans="1:8" s="102" customFormat="1" ht="20.25" customHeight="1">
      <c r="A29" s="97" t="s">
        <v>72</v>
      </c>
      <c r="B29" s="98" t="s">
        <v>39</v>
      </c>
      <c r="C29" s="99" t="s">
        <v>92</v>
      </c>
      <c r="D29" s="100" t="s">
        <v>8</v>
      </c>
      <c r="E29" s="99">
        <v>2</v>
      </c>
      <c r="F29" s="106"/>
      <c r="G29" s="106"/>
      <c r="H29" s="101"/>
    </row>
    <row r="30" spans="1:8" s="102" customFormat="1" ht="20.25" customHeight="1">
      <c r="A30" s="97" t="s">
        <v>73</v>
      </c>
      <c r="B30" s="98" t="s">
        <v>24</v>
      </c>
      <c r="C30" s="99" t="s">
        <v>92</v>
      </c>
      <c r="D30" s="100" t="s">
        <v>8</v>
      </c>
      <c r="E30" s="99">
        <v>2</v>
      </c>
      <c r="F30" s="106"/>
      <c r="G30" s="106"/>
      <c r="H30" s="101"/>
    </row>
    <row r="31" spans="1:8" s="102" customFormat="1" ht="20.25" customHeight="1">
      <c r="A31" s="97" t="s">
        <v>74</v>
      </c>
      <c r="B31" s="98" t="s">
        <v>25</v>
      </c>
      <c r="C31" s="99" t="s">
        <v>51</v>
      </c>
      <c r="D31" s="100" t="s">
        <v>8</v>
      </c>
      <c r="E31" s="99">
        <v>2</v>
      </c>
      <c r="F31" s="106"/>
      <c r="G31" s="106"/>
      <c r="H31" s="101"/>
    </row>
    <row r="32" spans="1:8" s="102" customFormat="1" ht="20.25" customHeight="1">
      <c r="A32" s="97" t="s">
        <v>75</v>
      </c>
      <c r="B32" s="98" t="s">
        <v>26</v>
      </c>
      <c r="C32" s="99" t="s">
        <v>92</v>
      </c>
      <c r="D32" s="100" t="s">
        <v>8</v>
      </c>
      <c r="E32" s="99">
        <v>2</v>
      </c>
      <c r="F32" s="106"/>
      <c r="G32" s="106"/>
      <c r="H32" s="101"/>
    </row>
    <row r="33" spans="1:8" s="102" customFormat="1" ht="20.25" customHeight="1">
      <c r="A33" s="97" t="s">
        <v>76</v>
      </c>
      <c r="B33" s="98" t="s">
        <v>32</v>
      </c>
      <c r="C33" s="99" t="s">
        <v>92</v>
      </c>
      <c r="D33" s="100" t="s">
        <v>8</v>
      </c>
      <c r="E33" s="99">
        <v>2</v>
      </c>
      <c r="F33" s="106"/>
      <c r="G33" s="106"/>
      <c r="H33" s="101"/>
    </row>
    <row r="34" spans="1:8" s="102" customFormat="1" ht="20.25" customHeight="1">
      <c r="A34" s="97" t="s">
        <v>77</v>
      </c>
      <c r="B34" s="98" t="s">
        <v>34</v>
      </c>
      <c r="C34" s="99" t="s">
        <v>92</v>
      </c>
      <c r="D34" s="100" t="s">
        <v>8</v>
      </c>
      <c r="E34" s="99">
        <v>2</v>
      </c>
      <c r="F34" s="106"/>
      <c r="G34" s="106"/>
      <c r="H34" s="101"/>
    </row>
    <row r="35" spans="1:8" s="102" customFormat="1" ht="20.25" customHeight="1">
      <c r="A35" s="97" t="s">
        <v>78</v>
      </c>
      <c r="B35" s="98" t="s">
        <v>35</v>
      </c>
      <c r="C35" s="99" t="s">
        <v>92</v>
      </c>
      <c r="D35" s="100" t="s">
        <v>8</v>
      </c>
      <c r="E35" s="99">
        <v>2</v>
      </c>
      <c r="F35" s="106"/>
      <c r="G35" s="106"/>
      <c r="H35" s="101"/>
    </row>
    <row r="36" spans="1:8" s="102" customFormat="1" ht="20.25" customHeight="1">
      <c r="A36" s="97" t="s">
        <v>79</v>
      </c>
      <c r="B36" s="98" t="s">
        <v>27</v>
      </c>
      <c r="C36" s="99" t="s">
        <v>92</v>
      </c>
      <c r="D36" s="100" t="s">
        <v>8</v>
      </c>
      <c r="E36" s="99">
        <v>2</v>
      </c>
      <c r="F36" s="106"/>
      <c r="G36" s="106"/>
      <c r="H36" s="101"/>
    </row>
    <row r="37" spans="1:8" s="102" customFormat="1" ht="20.25" customHeight="1">
      <c r="A37" s="97" t="s">
        <v>80</v>
      </c>
      <c r="B37" s="98" t="s">
        <v>28</v>
      </c>
      <c r="C37" s="99" t="s">
        <v>92</v>
      </c>
      <c r="D37" s="100" t="s">
        <v>8</v>
      </c>
      <c r="E37" s="99">
        <v>2</v>
      </c>
      <c r="F37" s="106"/>
      <c r="G37" s="106"/>
      <c r="H37" s="101"/>
    </row>
    <row r="38" spans="1:8" s="102" customFormat="1" ht="20.25" customHeight="1">
      <c r="A38" s="97" t="s">
        <v>81</v>
      </c>
      <c r="B38" s="98" t="s">
        <v>29</v>
      </c>
      <c r="C38" s="99" t="s">
        <v>92</v>
      </c>
      <c r="D38" s="100" t="s">
        <v>8</v>
      </c>
      <c r="E38" s="99">
        <v>2</v>
      </c>
      <c r="F38" s="106"/>
      <c r="G38" s="106"/>
      <c r="H38" s="101"/>
    </row>
    <row r="39" spans="1:8" s="102" customFormat="1" ht="20.25" customHeight="1">
      <c r="A39" s="97" t="s">
        <v>82</v>
      </c>
      <c r="B39" s="98" t="s">
        <v>30</v>
      </c>
      <c r="C39" s="99" t="s">
        <v>92</v>
      </c>
      <c r="D39" s="100" t="s">
        <v>8</v>
      </c>
      <c r="E39" s="99">
        <v>2</v>
      </c>
      <c r="F39" s="106"/>
      <c r="G39" s="106"/>
      <c r="H39" s="101"/>
    </row>
    <row r="40" spans="1:8" s="102" customFormat="1" ht="20.25" customHeight="1">
      <c r="A40" s="97" t="s">
        <v>83</v>
      </c>
      <c r="B40" s="98" t="s">
        <v>31</v>
      </c>
      <c r="C40" s="99" t="s">
        <v>92</v>
      </c>
      <c r="D40" s="100" t="s">
        <v>8</v>
      </c>
      <c r="E40" s="99">
        <v>2</v>
      </c>
      <c r="F40" s="106"/>
      <c r="G40" s="106"/>
      <c r="H40" s="101"/>
    </row>
    <row r="41" spans="1:8" s="102" customFormat="1" ht="20.25" customHeight="1">
      <c r="A41" s="97" t="s">
        <v>84</v>
      </c>
      <c r="B41" s="98" t="s">
        <v>33</v>
      </c>
      <c r="C41" s="99" t="s">
        <v>92</v>
      </c>
      <c r="D41" s="100" t="s">
        <v>8</v>
      </c>
      <c r="E41" s="99">
        <v>2</v>
      </c>
      <c r="F41" s="106"/>
      <c r="G41" s="106"/>
      <c r="H41" s="101"/>
    </row>
    <row r="42" spans="1:8" s="102" customFormat="1" ht="20.25" customHeight="1">
      <c r="A42" s="97" t="s">
        <v>85</v>
      </c>
      <c r="B42" s="98" t="s">
        <v>42</v>
      </c>
      <c r="C42" s="99" t="s">
        <v>50</v>
      </c>
      <c r="D42" s="100" t="s">
        <v>8</v>
      </c>
      <c r="E42" s="99">
        <v>2</v>
      </c>
      <c r="F42" s="106"/>
      <c r="G42" s="106"/>
      <c r="H42" s="101"/>
    </row>
    <row r="43" spans="1:8" s="102" customFormat="1" ht="20.25" customHeight="1">
      <c r="A43" s="97" t="s">
        <v>86</v>
      </c>
      <c r="B43" s="98" t="s">
        <v>52</v>
      </c>
      <c r="C43" s="99" t="s">
        <v>50</v>
      </c>
      <c r="D43" s="100" t="s">
        <v>8</v>
      </c>
      <c r="E43" s="99">
        <v>2</v>
      </c>
      <c r="F43" s="106"/>
      <c r="G43" s="106"/>
      <c r="H43" s="101"/>
    </row>
    <row r="44" spans="1:8" s="102" customFormat="1" ht="20.25" customHeight="1">
      <c r="A44" s="97" t="s">
        <v>87</v>
      </c>
      <c r="B44" s="98" t="s">
        <v>40</v>
      </c>
      <c r="C44" s="99" t="s">
        <v>50</v>
      </c>
      <c r="D44" s="100" t="s">
        <v>8</v>
      </c>
      <c r="E44" s="99">
        <v>2</v>
      </c>
      <c r="F44" s="106"/>
      <c r="G44" s="106"/>
      <c r="H44" s="101"/>
    </row>
    <row r="45" spans="1:8" s="102" customFormat="1" ht="20.25" customHeight="1">
      <c r="A45" s="97" t="s">
        <v>88</v>
      </c>
      <c r="B45" s="98" t="s">
        <v>41</v>
      </c>
      <c r="C45" s="99" t="s">
        <v>50</v>
      </c>
      <c r="D45" s="100" t="s">
        <v>8</v>
      </c>
      <c r="E45" s="99">
        <v>2</v>
      </c>
      <c r="F45" s="106"/>
      <c r="G45" s="106"/>
      <c r="H45" s="101"/>
    </row>
    <row r="46" spans="1:8" s="102" customFormat="1" ht="20.25" customHeight="1">
      <c r="A46" s="97" t="s">
        <v>89</v>
      </c>
      <c r="B46" s="98" t="s">
        <v>36</v>
      </c>
      <c r="C46" s="99" t="s">
        <v>92</v>
      </c>
      <c r="D46" s="100" t="s">
        <v>8</v>
      </c>
      <c r="E46" s="99">
        <v>2</v>
      </c>
      <c r="F46" s="106"/>
      <c r="G46" s="106"/>
      <c r="H46" s="101"/>
    </row>
    <row r="47" spans="1:8" s="102" customFormat="1" ht="20.25" customHeight="1">
      <c r="A47" s="97" t="s">
        <v>90</v>
      </c>
      <c r="B47" s="98" t="s">
        <v>37</v>
      </c>
      <c r="C47" s="99" t="s">
        <v>53</v>
      </c>
      <c r="D47" s="100" t="s">
        <v>8</v>
      </c>
      <c r="E47" s="99">
        <v>2</v>
      </c>
      <c r="F47" s="106"/>
      <c r="G47" s="106"/>
      <c r="H47" s="101"/>
    </row>
    <row r="48" spans="1:8" s="102" customFormat="1" ht="20.25" customHeight="1">
      <c r="A48" s="97" t="s">
        <v>91</v>
      </c>
      <c r="B48" s="98" t="s">
        <v>44</v>
      </c>
      <c r="C48" s="99" t="s">
        <v>48</v>
      </c>
      <c r="D48" s="100" t="s">
        <v>8</v>
      </c>
      <c r="E48" s="99">
        <v>2</v>
      </c>
      <c r="F48" s="106"/>
      <c r="G48" s="106"/>
      <c r="H48" s="101"/>
    </row>
    <row r="49" spans="1:8" s="105" customFormat="1" ht="20.25" customHeight="1">
      <c r="A49" s="97" t="s">
        <v>162</v>
      </c>
      <c r="B49" s="103" t="s">
        <v>45</v>
      </c>
      <c r="C49" s="99" t="s">
        <v>48</v>
      </c>
      <c r="D49" s="100" t="s">
        <v>8</v>
      </c>
      <c r="E49" s="104">
        <v>10</v>
      </c>
      <c r="F49" s="163"/>
      <c r="G49" s="163"/>
      <c r="H49" s="101"/>
    </row>
    <row r="50" spans="1:8" s="105" customFormat="1" ht="20.25" customHeight="1">
      <c r="A50" s="97" t="s">
        <v>163</v>
      </c>
      <c r="B50" s="103" t="s">
        <v>46</v>
      </c>
      <c r="C50" s="99" t="s">
        <v>48</v>
      </c>
      <c r="D50" s="100" t="s">
        <v>8</v>
      </c>
      <c r="E50" s="104">
        <v>10</v>
      </c>
      <c r="F50" s="163"/>
      <c r="G50" s="163"/>
      <c r="H50" s="101"/>
    </row>
    <row r="51" spans="1:8" s="105" customFormat="1" ht="20.25" customHeight="1">
      <c r="A51" s="97" t="s">
        <v>164</v>
      </c>
      <c r="B51" s="106" t="s">
        <v>47</v>
      </c>
      <c r="C51" s="99" t="s">
        <v>48</v>
      </c>
      <c r="D51" s="100" t="s">
        <v>8</v>
      </c>
      <c r="E51" s="104">
        <v>10</v>
      </c>
      <c r="F51" s="163"/>
      <c r="G51" s="163"/>
      <c r="H51" s="101"/>
    </row>
    <row r="52" spans="1:8" s="105" customFormat="1" ht="20.25" customHeight="1">
      <c r="A52" s="97" t="s">
        <v>165</v>
      </c>
      <c r="B52" s="106" t="s">
        <v>49</v>
      </c>
      <c r="C52" s="99" t="s">
        <v>50</v>
      </c>
      <c r="D52" s="100" t="s">
        <v>8</v>
      </c>
      <c r="E52" s="104">
        <v>10</v>
      </c>
      <c r="F52" s="163"/>
      <c r="G52" s="163"/>
      <c r="H52" s="101"/>
    </row>
    <row r="53" spans="1:8" s="102" customFormat="1" ht="20.25" customHeight="1">
      <c r="A53" s="97" t="s">
        <v>166</v>
      </c>
      <c r="B53" s="107" t="s">
        <v>93</v>
      </c>
      <c r="C53" s="108" t="s">
        <v>95</v>
      </c>
      <c r="D53" s="100" t="s">
        <v>8</v>
      </c>
      <c r="E53" s="104">
        <v>10</v>
      </c>
      <c r="F53" s="106"/>
      <c r="G53" s="106"/>
      <c r="H53" s="101"/>
    </row>
    <row r="54" spans="1:8" s="102" customFormat="1" ht="20.25" customHeight="1">
      <c r="A54" s="97" t="s">
        <v>167</v>
      </c>
      <c r="B54" s="107" t="s">
        <v>94</v>
      </c>
      <c r="C54" s="108" t="s">
        <v>96</v>
      </c>
      <c r="D54" s="100" t="s">
        <v>143</v>
      </c>
      <c r="E54" s="104">
        <v>10</v>
      </c>
      <c r="F54" s="106"/>
      <c r="G54" s="106"/>
      <c r="H54" s="101"/>
    </row>
    <row r="55" spans="1:8" s="102" customFormat="1" ht="20.25" customHeight="1">
      <c r="A55" s="97" t="s">
        <v>168</v>
      </c>
      <c r="B55" s="109" t="s">
        <v>149</v>
      </c>
      <c r="C55" s="108" t="s">
        <v>151</v>
      </c>
      <c r="D55" s="100" t="s">
        <v>8</v>
      </c>
      <c r="E55" s="104">
        <v>10</v>
      </c>
      <c r="F55" s="106"/>
      <c r="G55" s="106"/>
      <c r="H55" s="101"/>
    </row>
    <row r="56" spans="1:8" s="102" customFormat="1" ht="20.25" customHeight="1">
      <c r="A56" s="97" t="s">
        <v>169</v>
      </c>
      <c r="B56" s="109" t="s">
        <v>150</v>
      </c>
      <c r="C56" s="108" t="s">
        <v>152</v>
      </c>
      <c r="D56" s="100" t="s">
        <v>8</v>
      </c>
      <c r="E56" s="104">
        <v>10</v>
      </c>
      <c r="F56" s="106"/>
      <c r="G56" s="106"/>
      <c r="H56" s="101"/>
    </row>
    <row r="57" spans="1:8" s="102" customFormat="1" ht="20.25" customHeight="1">
      <c r="A57" s="97" t="s">
        <v>170</v>
      </c>
      <c r="B57" s="110" t="s">
        <v>97</v>
      </c>
      <c r="C57" s="111" t="s">
        <v>50</v>
      </c>
      <c r="D57" s="100" t="s">
        <v>8</v>
      </c>
      <c r="E57" s="111">
        <v>10</v>
      </c>
      <c r="F57" s="106"/>
      <c r="G57" s="106"/>
      <c r="H57" s="101"/>
    </row>
    <row r="58" spans="1:8" s="102" customFormat="1" ht="20.25" customHeight="1">
      <c r="A58" s="97" t="s">
        <v>171</v>
      </c>
      <c r="B58" s="110" t="s">
        <v>98</v>
      </c>
      <c r="C58" s="111" t="s">
        <v>99</v>
      </c>
      <c r="D58" s="112" t="s">
        <v>8</v>
      </c>
      <c r="E58" s="111">
        <v>10</v>
      </c>
      <c r="F58" s="106"/>
      <c r="G58" s="106"/>
      <c r="H58" s="101"/>
    </row>
    <row r="59" spans="1:8" s="102" customFormat="1" ht="33" customHeight="1">
      <c r="A59" s="97" t="s">
        <v>172</v>
      </c>
      <c r="B59" s="180" t="s">
        <v>101</v>
      </c>
      <c r="C59" s="124"/>
      <c r="D59" s="124" t="s">
        <v>102</v>
      </c>
      <c r="E59" s="126">
        <v>5</v>
      </c>
      <c r="F59" s="106"/>
      <c r="G59" s="106"/>
      <c r="H59" s="101"/>
    </row>
    <row r="60" spans="1:8" s="102" customFormat="1" ht="20.25" customHeight="1">
      <c r="A60" s="97" t="s">
        <v>173</v>
      </c>
      <c r="B60" s="181" t="s">
        <v>147</v>
      </c>
      <c r="C60" s="124"/>
      <c r="D60" s="124" t="s">
        <v>102</v>
      </c>
      <c r="E60" s="126">
        <v>5</v>
      </c>
      <c r="F60" s="106"/>
      <c r="G60" s="106"/>
      <c r="H60" s="101"/>
    </row>
    <row r="61" spans="1:8" s="102" customFormat="1" ht="20.25" customHeight="1">
      <c r="A61" s="97" t="s">
        <v>174</v>
      </c>
      <c r="B61" s="181" t="s">
        <v>104</v>
      </c>
      <c r="C61" s="126"/>
      <c r="D61" s="124" t="s">
        <v>103</v>
      </c>
      <c r="E61" s="126">
        <v>10</v>
      </c>
      <c r="F61" s="106"/>
      <c r="G61" s="106"/>
      <c r="H61" s="101"/>
    </row>
    <row r="62" spans="1:8" s="102" customFormat="1" ht="20.25" customHeight="1">
      <c r="A62" s="97" t="s">
        <v>175</v>
      </c>
      <c r="B62" s="182" t="s">
        <v>154</v>
      </c>
      <c r="C62" s="126"/>
      <c r="D62" s="124" t="s">
        <v>103</v>
      </c>
      <c r="E62" s="126">
        <v>5</v>
      </c>
      <c r="F62" s="106"/>
      <c r="G62" s="106"/>
      <c r="H62" s="101"/>
    </row>
    <row r="63" spans="1:8" s="102" customFormat="1" ht="20.25" customHeight="1">
      <c r="A63" s="97" t="s">
        <v>176</v>
      </c>
      <c r="B63" s="181" t="s">
        <v>105</v>
      </c>
      <c r="C63" s="126"/>
      <c r="D63" s="124" t="s">
        <v>103</v>
      </c>
      <c r="E63" s="126">
        <v>5</v>
      </c>
      <c r="F63" s="106"/>
      <c r="G63" s="106"/>
      <c r="H63" s="101"/>
    </row>
    <row r="64" spans="1:8" s="102" customFormat="1" ht="20.25" customHeight="1">
      <c r="A64" s="97" t="s">
        <v>177</v>
      </c>
      <c r="B64" s="181" t="s">
        <v>106</v>
      </c>
      <c r="C64" s="126"/>
      <c r="D64" s="124" t="s">
        <v>103</v>
      </c>
      <c r="E64" s="126">
        <v>5</v>
      </c>
      <c r="F64" s="106"/>
      <c r="G64" s="106"/>
      <c r="H64" s="101"/>
    </row>
    <row r="65" spans="1:8" s="102" customFormat="1" ht="20.25" customHeight="1">
      <c r="A65" s="97" t="s">
        <v>178</v>
      </c>
      <c r="B65" s="113" t="s">
        <v>107</v>
      </c>
      <c r="C65" s="100"/>
      <c r="D65" s="114" t="s">
        <v>109</v>
      </c>
      <c r="E65" s="100">
        <v>50</v>
      </c>
      <c r="F65" s="106"/>
      <c r="G65" s="106"/>
      <c r="H65" s="101"/>
    </row>
    <row r="66" spans="1:8" s="102" customFormat="1" ht="20.25" customHeight="1">
      <c r="A66" s="97" t="s">
        <v>179</v>
      </c>
      <c r="B66" s="113" t="s">
        <v>108</v>
      </c>
      <c r="C66" s="100"/>
      <c r="D66" s="114" t="s">
        <v>109</v>
      </c>
      <c r="E66" s="100">
        <v>50</v>
      </c>
      <c r="F66" s="106"/>
      <c r="G66" s="106"/>
      <c r="H66" s="101"/>
    </row>
    <row r="67" spans="1:8" s="102" customFormat="1" ht="20.25" customHeight="1">
      <c r="A67" s="97" t="s">
        <v>180</v>
      </c>
      <c r="B67" s="113" t="s">
        <v>110</v>
      </c>
      <c r="C67" s="100"/>
      <c r="D67" s="115" t="s">
        <v>109</v>
      </c>
      <c r="E67" s="100">
        <v>50</v>
      </c>
      <c r="F67" s="106"/>
      <c r="G67" s="106"/>
      <c r="H67" s="101"/>
    </row>
    <row r="68" spans="1:8" s="102" customFormat="1" ht="20.25" customHeight="1">
      <c r="A68" s="97" t="s">
        <v>181</v>
      </c>
      <c r="B68" s="113" t="s">
        <v>111</v>
      </c>
      <c r="C68" s="100"/>
      <c r="D68" s="115" t="s">
        <v>109</v>
      </c>
      <c r="E68" s="100">
        <v>50</v>
      </c>
      <c r="F68" s="106"/>
      <c r="G68" s="106"/>
      <c r="H68" s="101"/>
    </row>
    <row r="69" spans="1:8" s="102" customFormat="1" ht="20.25" customHeight="1">
      <c r="A69" s="97" t="s">
        <v>182</v>
      </c>
      <c r="B69" s="116" t="s">
        <v>112</v>
      </c>
      <c r="C69" s="100"/>
      <c r="D69" s="117" t="s">
        <v>116</v>
      </c>
      <c r="E69" s="100">
        <v>200</v>
      </c>
      <c r="F69" s="106"/>
      <c r="G69" s="106"/>
      <c r="H69" s="101"/>
    </row>
    <row r="70" spans="1:8" s="102" customFormat="1" ht="20.25" customHeight="1">
      <c r="A70" s="97" t="s">
        <v>183</v>
      </c>
      <c r="B70" s="116" t="s">
        <v>113</v>
      </c>
      <c r="C70" s="100"/>
      <c r="D70" s="117" t="s">
        <v>116</v>
      </c>
      <c r="E70" s="100">
        <v>200</v>
      </c>
      <c r="F70" s="106"/>
      <c r="G70" s="106"/>
      <c r="H70" s="101"/>
    </row>
    <row r="71" spans="1:8" s="102" customFormat="1" ht="20.25" customHeight="1">
      <c r="A71" s="97" t="s">
        <v>184</v>
      </c>
      <c r="B71" s="116" t="s">
        <v>114</v>
      </c>
      <c r="C71" s="100"/>
      <c r="D71" s="117" t="s">
        <v>116</v>
      </c>
      <c r="E71" s="100">
        <v>200</v>
      </c>
      <c r="F71" s="106"/>
      <c r="G71" s="106"/>
      <c r="H71" s="101"/>
    </row>
    <row r="72" spans="1:8" s="102" customFormat="1" ht="20.25" customHeight="1">
      <c r="A72" s="97" t="s">
        <v>185</v>
      </c>
      <c r="B72" s="116" t="s">
        <v>115</v>
      </c>
      <c r="C72" s="100"/>
      <c r="D72" s="117" t="s">
        <v>116</v>
      </c>
      <c r="E72" s="100">
        <v>200</v>
      </c>
      <c r="F72" s="106"/>
      <c r="G72" s="106"/>
      <c r="H72" s="101"/>
    </row>
    <row r="73" spans="1:8" s="102" customFormat="1" ht="20.25" customHeight="1">
      <c r="A73" s="97" t="s">
        <v>186</v>
      </c>
      <c r="B73" s="116" t="s">
        <v>117</v>
      </c>
      <c r="C73" s="100"/>
      <c r="D73" s="117" t="s">
        <v>116</v>
      </c>
      <c r="E73" s="100">
        <v>200</v>
      </c>
      <c r="F73" s="106"/>
      <c r="G73" s="106"/>
      <c r="H73" s="101"/>
    </row>
    <row r="74" spans="1:8" s="102" customFormat="1" ht="20.25" customHeight="1">
      <c r="A74" s="97" t="s">
        <v>187</v>
      </c>
      <c r="B74" s="116" t="s">
        <v>118</v>
      </c>
      <c r="C74" s="100"/>
      <c r="D74" s="117" t="s">
        <v>116</v>
      </c>
      <c r="E74" s="100">
        <v>200</v>
      </c>
      <c r="F74" s="106"/>
      <c r="G74" s="106"/>
      <c r="H74" s="101"/>
    </row>
    <row r="75" spans="1:8" s="102" customFormat="1" ht="20.25" customHeight="1">
      <c r="A75" s="97" t="s">
        <v>188</v>
      </c>
      <c r="B75" s="116" t="s">
        <v>119</v>
      </c>
      <c r="C75" s="100"/>
      <c r="D75" s="117" t="s">
        <v>116</v>
      </c>
      <c r="E75" s="100">
        <v>200</v>
      </c>
      <c r="F75" s="106"/>
      <c r="G75" s="106"/>
      <c r="H75" s="101"/>
    </row>
    <row r="76" spans="1:8" s="102" customFormat="1" ht="20.25" customHeight="1">
      <c r="A76" s="97" t="s">
        <v>189</v>
      </c>
      <c r="B76" s="116" t="s">
        <v>120</v>
      </c>
      <c r="C76" s="100"/>
      <c r="D76" s="117" t="s">
        <v>116</v>
      </c>
      <c r="E76" s="100">
        <v>200</v>
      </c>
      <c r="F76" s="106"/>
      <c r="G76" s="106"/>
      <c r="H76" s="101"/>
    </row>
    <row r="77" spans="1:8" s="102" customFormat="1" ht="20.25" customHeight="1">
      <c r="A77" s="97" t="s">
        <v>190</v>
      </c>
      <c r="B77" s="116" t="s">
        <v>121</v>
      </c>
      <c r="C77" s="100"/>
      <c r="D77" s="117" t="s">
        <v>116</v>
      </c>
      <c r="E77" s="100">
        <v>200</v>
      </c>
      <c r="F77" s="106"/>
      <c r="G77" s="106"/>
      <c r="H77" s="101"/>
    </row>
    <row r="78" spans="1:8" s="102" customFormat="1" ht="20.25" customHeight="1">
      <c r="A78" s="97" t="s">
        <v>191</v>
      </c>
      <c r="B78" s="116" t="s">
        <v>122</v>
      </c>
      <c r="C78" s="100"/>
      <c r="D78" s="117" t="s">
        <v>116</v>
      </c>
      <c r="E78" s="100">
        <v>200</v>
      </c>
      <c r="F78" s="106"/>
      <c r="G78" s="106"/>
      <c r="H78" s="101"/>
    </row>
    <row r="79" spans="1:8" s="102" customFormat="1" ht="20.25" customHeight="1">
      <c r="A79" s="97" t="s">
        <v>192</v>
      </c>
      <c r="B79" s="116" t="s">
        <v>123</v>
      </c>
      <c r="C79" s="100"/>
      <c r="D79" s="117" t="s">
        <v>116</v>
      </c>
      <c r="E79" s="100">
        <v>200</v>
      </c>
      <c r="F79" s="106"/>
      <c r="G79" s="106"/>
      <c r="H79" s="101"/>
    </row>
    <row r="80" spans="1:8" s="105" customFormat="1" ht="30" customHeight="1">
      <c r="A80" s="118" t="s">
        <v>193</v>
      </c>
      <c r="B80" s="119" t="s">
        <v>124</v>
      </c>
      <c r="C80" s="112"/>
      <c r="D80" s="115" t="s">
        <v>109</v>
      </c>
      <c r="E80" s="112">
        <v>2</v>
      </c>
      <c r="F80" s="163"/>
      <c r="G80" s="163"/>
      <c r="H80" s="101"/>
    </row>
    <row r="81" spans="1:8" s="102" customFormat="1" ht="20.25" customHeight="1">
      <c r="A81" s="97" t="s">
        <v>194</v>
      </c>
      <c r="B81" s="116" t="s">
        <v>125</v>
      </c>
      <c r="C81" s="100"/>
      <c r="D81" s="117" t="s">
        <v>116</v>
      </c>
      <c r="E81" s="100">
        <v>200</v>
      </c>
      <c r="F81" s="106"/>
      <c r="G81" s="106"/>
      <c r="H81" s="101"/>
    </row>
    <row r="82" spans="1:8" s="102" customFormat="1" ht="20.25" customHeight="1">
      <c r="A82" s="97" t="s">
        <v>195</v>
      </c>
      <c r="B82" s="116" t="s">
        <v>126</v>
      </c>
      <c r="C82" s="100"/>
      <c r="D82" s="117" t="s">
        <v>116</v>
      </c>
      <c r="E82" s="100">
        <v>200</v>
      </c>
      <c r="F82" s="106"/>
      <c r="G82" s="106"/>
      <c r="H82" s="101"/>
    </row>
    <row r="83" spans="1:8" s="102" customFormat="1" ht="20.25" customHeight="1">
      <c r="A83" s="97" t="s">
        <v>196</v>
      </c>
      <c r="B83" s="116" t="s">
        <v>127</v>
      </c>
      <c r="C83" s="100"/>
      <c r="D83" s="117" t="s">
        <v>116</v>
      </c>
      <c r="E83" s="100">
        <v>200</v>
      </c>
      <c r="F83" s="106"/>
      <c r="G83" s="106"/>
      <c r="H83" s="101"/>
    </row>
    <row r="84" spans="1:8" s="102" customFormat="1" ht="20.25" customHeight="1">
      <c r="A84" s="97" t="s">
        <v>197</v>
      </c>
      <c r="B84" s="116" t="s">
        <v>128</v>
      </c>
      <c r="C84" s="100"/>
      <c r="D84" s="117" t="s">
        <v>116</v>
      </c>
      <c r="E84" s="100">
        <v>200</v>
      </c>
      <c r="F84" s="106"/>
      <c r="G84" s="106"/>
      <c r="H84" s="101"/>
    </row>
    <row r="85" spans="1:8" s="102" customFormat="1" ht="20.25" customHeight="1">
      <c r="A85" s="97" t="s">
        <v>198</v>
      </c>
      <c r="B85" s="116" t="s">
        <v>129</v>
      </c>
      <c r="C85" s="100"/>
      <c r="D85" s="117" t="s">
        <v>131</v>
      </c>
      <c r="E85" s="100">
        <v>3</v>
      </c>
      <c r="F85" s="106"/>
      <c r="G85" s="106"/>
      <c r="H85" s="101"/>
    </row>
    <row r="86" spans="1:8" s="102" customFormat="1" ht="20.25" customHeight="1">
      <c r="A86" s="97" t="s">
        <v>199</v>
      </c>
      <c r="B86" s="116" t="s">
        <v>130</v>
      </c>
      <c r="C86" s="100"/>
      <c r="D86" s="117" t="s">
        <v>131</v>
      </c>
      <c r="E86" s="100">
        <v>3</v>
      </c>
      <c r="F86" s="106"/>
      <c r="G86" s="106"/>
      <c r="H86" s="101"/>
    </row>
    <row r="87" spans="1:8" s="102" customFormat="1" ht="20.25" customHeight="1">
      <c r="A87" s="97" t="s">
        <v>200</v>
      </c>
      <c r="B87" s="113" t="s">
        <v>132</v>
      </c>
      <c r="C87" s="126"/>
      <c r="D87" s="115" t="s">
        <v>102</v>
      </c>
      <c r="E87" s="126">
        <v>3</v>
      </c>
      <c r="F87" s="106"/>
      <c r="G87" s="106"/>
      <c r="H87" s="101"/>
    </row>
    <row r="88" spans="1:8" s="102" customFormat="1" ht="20.25" customHeight="1">
      <c r="A88" s="97" t="s">
        <v>201</v>
      </c>
      <c r="B88" s="116" t="s">
        <v>133</v>
      </c>
      <c r="C88" s="100"/>
      <c r="D88" s="117" t="s">
        <v>103</v>
      </c>
      <c r="E88" s="100">
        <v>3</v>
      </c>
      <c r="F88" s="106"/>
      <c r="G88" s="106"/>
      <c r="H88" s="101"/>
    </row>
    <row r="89" spans="1:8" s="102" customFormat="1" ht="20.25" customHeight="1">
      <c r="A89" s="97" t="s">
        <v>202</v>
      </c>
      <c r="B89" s="116" t="s">
        <v>134</v>
      </c>
      <c r="C89" s="100"/>
      <c r="D89" s="117" t="s">
        <v>103</v>
      </c>
      <c r="E89" s="100">
        <v>3</v>
      </c>
      <c r="F89" s="106"/>
      <c r="G89" s="106"/>
      <c r="H89" s="101"/>
    </row>
    <row r="90" spans="1:8" s="102" customFormat="1" ht="20.25" customHeight="1">
      <c r="A90" s="97" t="s">
        <v>203</v>
      </c>
      <c r="B90" s="113" t="s">
        <v>135</v>
      </c>
      <c r="C90" s="100"/>
      <c r="D90" s="115" t="s">
        <v>136</v>
      </c>
      <c r="E90" s="100">
        <v>3</v>
      </c>
      <c r="F90" s="106"/>
      <c r="G90" s="106"/>
      <c r="H90" s="101"/>
    </row>
    <row r="91" spans="1:8" s="102" customFormat="1" ht="20.25" customHeight="1">
      <c r="A91" s="97" t="s">
        <v>204</v>
      </c>
      <c r="B91" s="120" t="s">
        <v>137</v>
      </c>
      <c r="C91" s="100"/>
      <c r="D91" s="121" t="s">
        <v>136</v>
      </c>
      <c r="E91" s="100">
        <v>3</v>
      </c>
      <c r="F91" s="106"/>
      <c r="G91" s="106"/>
      <c r="H91" s="101"/>
    </row>
    <row r="92" spans="1:8" s="102" customFormat="1" ht="20.25" customHeight="1">
      <c r="A92" s="97" t="s">
        <v>205</v>
      </c>
      <c r="B92" s="113" t="s">
        <v>144</v>
      </c>
      <c r="C92" s="100"/>
      <c r="D92" s="115" t="s">
        <v>103</v>
      </c>
      <c r="E92" s="100">
        <v>100</v>
      </c>
      <c r="F92" s="106"/>
      <c r="G92" s="106"/>
      <c r="H92" s="101"/>
    </row>
    <row r="93" spans="1:8" s="102" customFormat="1" ht="20.25" customHeight="1">
      <c r="A93" s="97" t="s">
        <v>206</v>
      </c>
      <c r="B93" s="113" t="s">
        <v>138</v>
      </c>
      <c r="C93" s="100"/>
      <c r="D93" s="115" t="s">
        <v>139</v>
      </c>
      <c r="E93" s="100">
        <v>5</v>
      </c>
      <c r="F93" s="106"/>
      <c r="G93" s="106"/>
      <c r="H93" s="101"/>
    </row>
    <row r="94" spans="1:8" s="102" customFormat="1" ht="20.25" customHeight="1">
      <c r="A94" s="97" t="s">
        <v>207</v>
      </c>
      <c r="B94" s="113" t="s">
        <v>100</v>
      </c>
      <c r="C94" s="100"/>
      <c r="D94" s="115" t="s">
        <v>131</v>
      </c>
      <c r="E94" s="100">
        <v>50</v>
      </c>
      <c r="F94" s="106"/>
      <c r="G94" s="106"/>
      <c r="H94" s="101"/>
    </row>
    <row r="95" spans="1:8" s="102" customFormat="1" ht="20.25" customHeight="1">
      <c r="A95" s="97" t="s">
        <v>208</v>
      </c>
      <c r="B95" s="122" t="s">
        <v>140</v>
      </c>
      <c r="C95" s="100"/>
      <c r="D95" s="117" t="s">
        <v>136</v>
      </c>
      <c r="E95" s="100">
        <v>5</v>
      </c>
      <c r="F95" s="106"/>
      <c r="G95" s="106"/>
      <c r="H95" s="101"/>
    </row>
    <row r="96" spans="1:8" s="102" customFormat="1" ht="20.25" customHeight="1">
      <c r="A96" s="97" t="s">
        <v>209</v>
      </c>
      <c r="B96" s="120" t="s">
        <v>141</v>
      </c>
      <c r="C96" s="100"/>
      <c r="D96" s="114" t="s">
        <v>103</v>
      </c>
      <c r="E96" s="100">
        <v>200</v>
      </c>
      <c r="F96" s="106"/>
      <c r="G96" s="106"/>
      <c r="H96" s="101"/>
    </row>
    <row r="97" spans="1:16" s="102" customFormat="1" ht="20.25" customHeight="1">
      <c r="A97" s="97" t="s">
        <v>210</v>
      </c>
      <c r="B97" s="123" t="s">
        <v>142</v>
      </c>
      <c r="C97" s="100"/>
      <c r="D97" s="124" t="s">
        <v>103</v>
      </c>
      <c r="E97" s="100">
        <v>15</v>
      </c>
      <c r="F97" s="106"/>
      <c r="G97" s="106"/>
      <c r="H97" s="101"/>
    </row>
    <row r="98" spans="1:16" s="102" customFormat="1" ht="20.25" customHeight="1">
      <c r="A98" s="97" t="s">
        <v>211</v>
      </c>
      <c r="B98" s="113" t="s">
        <v>148</v>
      </c>
      <c r="C98" s="100"/>
      <c r="D98" s="115" t="s">
        <v>103</v>
      </c>
      <c r="E98" s="100">
        <v>15</v>
      </c>
      <c r="F98" s="106"/>
      <c r="G98" s="106"/>
      <c r="H98" s="101"/>
    </row>
    <row r="99" spans="1:16" s="102" customFormat="1" ht="20.25" customHeight="1">
      <c r="A99" s="97" t="s">
        <v>212</v>
      </c>
      <c r="B99" s="177" t="s">
        <v>145</v>
      </c>
      <c r="C99" s="126"/>
      <c r="D99" s="126" t="s">
        <v>103</v>
      </c>
      <c r="E99" s="126">
        <v>5</v>
      </c>
      <c r="F99" s="106"/>
      <c r="G99" s="106"/>
      <c r="H99" s="101"/>
    </row>
    <row r="100" spans="1:16" s="105" customFormat="1" ht="33" customHeight="1">
      <c r="A100" s="118" t="s">
        <v>213</v>
      </c>
      <c r="B100" s="178" t="s">
        <v>146</v>
      </c>
      <c r="C100" s="179"/>
      <c r="D100" s="179" t="s">
        <v>103</v>
      </c>
      <c r="E100" s="179">
        <v>5</v>
      </c>
      <c r="F100" s="163"/>
      <c r="G100" s="163"/>
      <c r="H100" s="101"/>
    </row>
    <row r="101" spans="1:16" s="127" customFormat="1" ht="20.25" customHeight="1">
      <c r="A101" s="97" t="s">
        <v>214</v>
      </c>
      <c r="B101" s="125" t="s">
        <v>158</v>
      </c>
      <c r="C101" s="126"/>
      <c r="D101" s="126" t="s">
        <v>159</v>
      </c>
      <c r="E101" s="126">
        <v>2</v>
      </c>
      <c r="F101" s="164"/>
      <c r="G101" s="164"/>
      <c r="H101" s="101"/>
    </row>
    <row r="102" spans="1:16" s="102" customFormat="1" ht="20.25" customHeight="1">
      <c r="A102" s="97" t="s">
        <v>215</v>
      </c>
      <c r="B102" s="125" t="s">
        <v>155</v>
      </c>
      <c r="C102" s="126"/>
      <c r="D102" s="126" t="s">
        <v>160</v>
      </c>
      <c r="E102" s="126">
        <v>1</v>
      </c>
      <c r="F102" s="106"/>
      <c r="G102" s="106"/>
      <c r="H102" s="101"/>
    </row>
    <row r="103" spans="1:16" s="102" customFormat="1" ht="20.25" customHeight="1">
      <c r="A103" s="97" t="s">
        <v>216</v>
      </c>
      <c r="B103" s="125" t="s">
        <v>156</v>
      </c>
      <c r="C103" s="126"/>
      <c r="D103" s="126" t="s">
        <v>160</v>
      </c>
      <c r="E103" s="126">
        <v>1</v>
      </c>
      <c r="F103" s="106"/>
      <c r="G103" s="106"/>
      <c r="H103" s="101"/>
    </row>
    <row r="104" spans="1:16" s="102" customFormat="1" ht="20.25" customHeight="1">
      <c r="A104" s="97" t="s">
        <v>217</v>
      </c>
      <c r="B104" s="125" t="s">
        <v>157</v>
      </c>
      <c r="C104" s="126"/>
      <c r="D104" s="126" t="s">
        <v>161</v>
      </c>
      <c r="E104" s="126">
        <v>1</v>
      </c>
      <c r="F104" s="106"/>
      <c r="G104" s="106"/>
      <c r="H104" s="101"/>
    </row>
    <row r="105" spans="1:16" s="105" customFormat="1" ht="20.25" customHeight="1">
      <c r="A105" s="128" t="s">
        <v>54</v>
      </c>
      <c r="B105" s="71" t="s">
        <v>225</v>
      </c>
      <c r="C105" s="72" t="s">
        <v>226</v>
      </c>
      <c r="D105" s="76" t="s">
        <v>103</v>
      </c>
      <c r="E105" s="117">
        <v>4</v>
      </c>
      <c r="F105" s="163"/>
      <c r="G105" s="163"/>
      <c r="H105" s="101"/>
    </row>
    <row r="106" spans="1:16" s="105" customFormat="1" ht="20.25" customHeight="1">
      <c r="A106" s="128" t="s">
        <v>55</v>
      </c>
      <c r="B106" s="71" t="s">
        <v>225</v>
      </c>
      <c r="C106" s="72" t="s">
        <v>227</v>
      </c>
      <c r="D106" s="76" t="s">
        <v>103</v>
      </c>
      <c r="E106" s="117">
        <v>4</v>
      </c>
      <c r="F106" s="163"/>
      <c r="G106" s="163"/>
      <c r="H106" s="101"/>
    </row>
    <row r="107" spans="1:16" s="105" customFormat="1" ht="20.25" customHeight="1">
      <c r="A107" s="128" t="s">
        <v>56</v>
      </c>
      <c r="B107" s="129" t="s">
        <v>228</v>
      </c>
      <c r="C107" s="130" t="s">
        <v>229</v>
      </c>
      <c r="D107" s="131" t="s">
        <v>230</v>
      </c>
      <c r="E107" s="131">
        <v>100</v>
      </c>
      <c r="F107" s="163"/>
      <c r="G107" s="163"/>
      <c r="H107" s="101"/>
    </row>
    <row r="108" spans="1:16" s="105" customFormat="1" ht="20.25" customHeight="1">
      <c r="A108" s="128" t="s">
        <v>57</v>
      </c>
      <c r="B108" s="71" t="s">
        <v>231</v>
      </c>
      <c r="C108" s="72" t="s">
        <v>232</v>
      </c>
      <c r="D108" s="72" t="s">
        <v>109</v>
      </c>
      <c r="E108" s="117">
        <v>100</v>
      </c>
      <c r="F108" s="163"/>
      <c r="G108" s="163"/>
      <c r="H108" s="101"/>
    </row>
    <row r="109" spans="1:16" s="105" customFormat="1" ht="20.25" customHeight="1">
      <c r="A109" s="128" t="s">
        <v>58</v>
      </c>
      <c r="B109" s="71" t="s">
        <v>233</v>
      </c>
      <c r="C109" s="72" t="s">
        <v>234</v>
      </c>
      <c r="D109" s="72" t="s">
        <v>103</v>
      </c>
      <c r="E109" s="108">
        <v>1</v>
      </c>
      <c r="F109" s="163"/>
      <c r="G109" s="163"/>
      <c r="H109" s="101"/>
      <c r="P109" s="105" t="s">
        <v>223</v>
      </c>
    </row>
    <row r="110" spans="1:16" s="105" customFormat="1" ht="20.25" customHeight="1">
      <c r="A110" s="128" t="s">
        <v>59</v>
      </c>
      <c r="B110" s="71" t="s">
        <v>235</v>
      </c>
      <c r="C110" s="72" t="s">
        <v>236</v>
      </c>
      <c r="D110" s="72"/>
      <c r="E110" s="73">
        <v>1</v>
      </c>
      <c r="F110" s="163"/>
      <c r="G110" s="163"/>
      <c r="H110" s="101"/>
    </row>
    <row r="111" spans="1:16" s="105" customFormat="1" ht="20.25" customHeight="1">
      <c r="A111" s="128" t="s">
        <v>60</v>
      </c>
      <c r="B111" s="74" t="s">
        <v>237</v>
      </c>
      <c r="C111" s="72" t="s">
        <v>238</v>
      </c>
      <c r="D111" s="72" t="s">
        <v>103</v>
      </c>
      <c r="E111" s="73">
        <v>1</v>
      </c>
      <c r="F111" s="163"/>
      <c r="G111" s="163"/>
      <c r="H111" s="101"/>
    </row>
    <row r="112" spans="1:16" s="105" customFormat="1" ht="20.25" customHeight="1">
      <c r="A112" s="128" t="s">
        <v>61</v>
      </c>
      <c r="B112" s="71" t="s">
        <v>239</v>
      </c>
      <c r="C112" s="72" t="s">
        <v>240</v>
      </c>
      <c r="D112" s="72" t="s">
        <v>103</v>
      </c>
      <c r="E112" s="73">
        <v>1</v>
      </c>
      <c r="F112" s="163"/>
      <c r="G112" s="163"/>
      <c r="H112" s="101"/>
    </row>
    <row r="113" spans="1:8" s="105" customFormat="1" ht="20.25" customHeight="1">
      <c r="A113" s="128" t="s">
        <v>62</v>
      </c>
      <c r="B113" s="71" t="s">
        <v>241</v>
      </c>
      <c r="C113" s="72" t="s">
        <v>240</v>
      </c>
      <c r="D113" s="72" t="s">
        <v>102</v>
      </c>
      <c r="E113" s="73">
        <v>1</v>
      </c>
      <c r="F113" s="163"/>
      <c r="G113" s="163"/>
      <c r="H113" s="101"/>
    </row>
    <row r="114" spans="1:8" s="105" customFormat="1" ht="20.25" customHeight="1">
      <c r="A114" s="128" t="s">
        <v>63</v>
      </c>
      <c r="B114" s="71" t="s">
        <v>242</v>
      </c>
      <c r="C114" s="72" t="s">
        <v>240</v>
      </c>
      <c r="D114" s="72"/>
      <c r="E114" s="73">
        <v>2</v>
      </c>
      <c r="F114" s="163"/>
      <c r="G114" s="163"/>
      <c r="H114" s="101"/>
    </row>
    <row r="115" spans="1:8" s="135" customFormat="1" ht="20.25" customHeight="1">
      <c r="A115" s="132" t="s">
        <v>64</v>
      </c>
      <c r="B115" s="133" t="s">
        <v>243</v>
      </c>
      <c r="C115" s="76" t="s">
        <v>240</v>
      </c>
      <c r="D115" s="115" t="s">
        <v>102</v>
      </c>
      <c r="E115" s="115">
        <v>2</v>
      </c>
      <c r="F115" s="165"/>
      <c r="G115" s="165"/>
      <c r="H115" s="134"/>
    </row>
    <row r="116" spans="1:8" s="105" customFormat="1" ht="20.25" customHeight="1">
      <c r="A116" s="128" t="s">
        <v>65</v>
      </c>
      <c r="B116" s="71" t="s">
        <v>244</v>
      </c>
      <c r="C116" s="72" t="s">
        <v>240</v>
      </c>
      <c r="D116" s="72" t="s">
        <v>103</v>
      </c>
      <c r="E116" s="117">
        <v>1</v>
      </c>
      <c r="F116" s="163"/>
      <c r="G116" s="163"/>
      <c r="H116" s="101"/>
    </row>
    <row r="117" spans="1:8" s="105" customFormat="1" ht="20.25" customHeight="1">
      <c r="A117" s="128" t="s">
        <v>66</v>
      </c>
      <c r="B117" s="136" t="s">
        <v>245</v>
      </c>
      <c r="C117" s="76" t="s">
        <v>246</v>
      </c>
      <c r="D117" s="72" t="s">
        <v>247</v>
      </c>
      <c r="E117" s="117">
        <v>1</v>
      </c>
      <c r="F117" s="163"/>
      <c r="G117" s="163"/>
      <c r="H117" s="101"/>
    </row>
    <row r="118" spans="1:8" s="105" customFormat="1" ht="20.25" customHeight="1">
      <c r="A118" s="128" t="s">
        <v>67</v>
      </c>
      <c r="B118" s="136" t="s">
        <v>248</v>
      </c>
      <c r="C118" s="76" t="s">
        <v>249</v>
      </c>
      <c r="D118" s="72" t="s">
        <v>102</v>
      </c>
      <c r="E118" s="117">
        <v>1</v>
      </c>
      <c r="F118" s="163"/>
      <c r="G118" s="163"/>
      <c r="H118" s="101"/>
    </row>
    <row r="119" spans="1:8" s="105" customFormat="1" ht="20.25" customHeight="1">
      <c r="A119" s="128" t="s">
        <v>68</v>
      </c>
      <c r="B119" s="136" t="s">
        <v>248</v>
      </c>
      <c r="C119" s="76" t="s">
        <v>250</v>
      </c>
      <c r="D119" s="72" t="s">
        <v>102</v>
      </c>
      <c r="E119" s="117">
        <v>1</v>
      </c>
      <c r="F119" s="163"/>
      <c r="G119" s="163"/>
      <c r="H119" s="101"/>
    </row>
    <row r="120" spans="1:8" s="105" customFormat="1" ht="20.25" customHeight="1">
      <c r="A120" s="128" t="s">
        <v>69</v>
      </c>
      <c r="B120" s="71" t="s">
        <v>251</v>
      </c>
      <c r="C120" s="72" t="s">
        <v>240</v>
      </c>
      <c r="D120" s="72" t="s">
        <v>102</v>
      </c>
      <c r="E120" s="108">
        <v>1</v>
      </c>
      <c r="F120" s="163"/>
      <c r="G120" s="163"/>
      <c r="H120" s="101"/>
    </row>
    <row r="121" spans="1:8" s="105" customFormat="1" ht="20.25" customHeight="1">
      <c r="A121" s="128" t="s">
        <v>70</v>
      </c>
      <c r="B121" s="137" t="s">
        <v>252</v>
      </c>
      <c r="C121" s="138" t="s">
        <v>253</v>
      </c>
      <c r="D121" s="139" t="s">
        <v>103</v>
      </c>
      <c r="E121" s="117">
        <v>1</v>
      </c>
      <c r="F121" s="163"/>
      <c r="G121" s="163"/>
      <c r="H121" s="101"/>
    </row>
    <row r="122" spans="1:8" s="105" customFormat="1" ht="33" customHeight="1">
      <c r="A122" s="128" t="s">
        <v>71</v>
      </c>
      <c r="B122" s="129" t="s">
        <v>254</v>
      </c>
      <c r="C122" s="185" t="s">
        <v>543</v>
      </c>
      <c r="D122" s="131" t="s">
        <v>103</v>
      </c>
      <c r="E122" s="131">
        <v>1</v>
      </c>
      <c r="F122" s="163"/>
      <c r="G122" s="163"/>
      <c r="H122" s="101"/>
    </row>
    <row r="123" spans="1:8" s="102" customFormat="1" ht="20.25" customHeight="1">
      <c r="A123" s="128" t="s">
        <v>72</v>
      </c>
      <c r="B123" s="71" t="s">
        <v>255</v>
      </c>
      <c r="C123" s="72" t="s">
        <v>256</v>
      </c>
      <c r="D123" s="72" t="s">
        <v>103</v>
      </c>
      <c r="E123" s="108">
        <v>1</v>
      </c>
      <c r="F123" s="106"/>
      <c r="G123" s="106"/>
      <c r="H123" s="101"/>
    </row>
    <row r="124" spans="1:8" s="102" customFormat="1" ht="20.25" customHeight="1">
      <c r="A124" s="128" t="s">
        <v>73</v>
      </c>
      <c r="B124" s="71" t="s">
        <v>257</v>
      </c>
      <c r="C124" s="72" t="s">
        <v>258</v>
      </c>
      <c r="D124" s="72" t="s">
        <v>103</v>
      </c>
      <c r="E124" s="117">
        <v>2</v>
      </c>
      <c r="F124" s="106"/>
      <c r="G124" s="106"/>
      <c r="H124" s="101"/>
    </row>
    <row r="125" spans="1:8" s="102" customFormat="1" ht="20.25" customHeight="1">
      <c r="A125" s="128" t="s">
        <v>74</v>
      </c>
      <c r="B125" s="71" t="s">
        <v>259</v>
      </c>
      <c r="C125" s="72" t="s">
        <v>240</v>
      </c>
      <c r="D125" s="72" t="s">
        <v>103</v>
      </c>
      <c r="E125" s="73">
        <v>2</v>
      </c>
      <c r="F125" s="106"/>
      <c r="G125" s="106"/>
      <c r="H125" s="101"/>
    </row>
    <row r="126" spans="1:8" s="102" customFormat="1" ht="20.25" customHeight="1">
      <c r="A126" s="128" t="s">
        <v>75</v>
      </c>
      <c r="B126" s="75" t="s">
        <v>260</v>
      </c>
      <c r="C126" s="72" t="s">
        <v>240</v>
      </c>
      <c r="D126" s="76" t="s">
        <v>103</v>
      </c>
      <c r="E126" s="73">
        <v>2</v>
      </c>
      <c r="F126" s="106"/>
      <c r="G126" s="106"/>
      <c r="H126" s="101"/>
    </row>
    <row r="127" spans="1:8" s="140" customFormat="1" ht="20.25" customHeight="1">
      <c r="A127" s="132" t="s">
        <v>76</v>
      </c>
      <c r="B127" s="71" t="s">
        <v>261</v>
      </c>
      <c r="C127" s="72" t="s">
        <v>240</v>
      </c>
      <c r="D127" s="72" t="s">
        <v>103</v>
      </c>
      <c r="E127" s="73">
        <v>4</v>
      </c>
      <c r="F127" s="120"/>
      <c r="G127" s="120"/>
      <c r="H127" s="134"/>
    </row>
    <row r="128" spans="1:8" s="102" customFormat="1" ht="20.25" customHeight="1">
      <c r="A128" s="128" t="s">
        <v>77</v>
      </c>
      <c r="B128" s="71" t="s">
        <v>262</v>
      </c>
      <c r="C128" s="72" t="s">
        <v>240</v>
      </c>
      <c r="D128" s="72" t="s">
        <v>103</v>
      </c>
      <c r="E128" s="73">
        <v>2</v>
      </c>
      <c r="F128" s="106"/>
      <c r="G128" s="106"/>
      <c r="H128" s="101"/>
    </row>
    <row r="129" spans="1:8" s="102" customFormat="1" ht="20.25" customHeight="1">
      <c r="A129" s="128" t="s">
        <v>78</v>
      </c>
      <c r="B129" s="71" t="s">
        <v>263</v>
      </c>
      <c r="C129" s="77" t="s">
        <v>232</v>
      </c>
      <c r="D129" s="72" t="s">
        <v>136</v>
      </c>
      <c r="E129" s="73">
        <v>3</v>
      </c>
      <c r="F129" s="106"/>
      <c r="G129" s="106"/>
      <c r="H129" s="101"/>
    </row>
    <row r="130" spans="1:8" s="102" customFormat="1" ht="20.25" customHeight="1">
      <c r="A130" s="128" t="s">
        <v>79</v>
      </c>
      <c r="B130" s="71" t="s">
        <v>264</v>
      </c>
      <c r="C130" s="72" t="s">
        <v>265</v>
      </c>
      <c r="D130" s="72" t="s">
        <v>103</v>
      </c>
      <c r="E130" s="117">
        <v>50</v>
      </c>
      <c r="F130" s="106"/>
      <c r="G130" s="106"/>
      <c r="H130" s="101"/>
    </row>
    <row r="131" spans="1:8" s="102" customFormat="1" ht="20.25" customHeight="1">
      <c r="A131" s="128" t="s">
        <v>80</v>
      </c>
      <c r="B131" s="75" t="s">
        <v>266</v>
      </c>
      <c r="C131" s="76" t="s">
        <v>267</v>
      </c>
      <c r="D131" s="76" t="s">
        <v>103</v>
      </c>
      <c r="E131" s="117">
        <v>50</v>
      </c>
      <c r="F131" s="106"/>
      <c r="G131" s="106"/>
      <c r="H131" s="101"/>
    </row>
    <row r="132" spans="1:8" s="102" customFormat="1" ht="20.25" customHeight="1">
      <c r="A132" s="128" t="s">
        <v>81</v>
      </c>
      <c r="B132" s="75" t="s">
        <v>268</v>
      </c>
      <c r="C132" s="141" t="s">
        <v>269</v>
      </c>
      <c r="D132" s="76" t="s">
        <v>103</v>
      </c>
      <c r="E132" s="117">
        <v>50</v>
      </c>
      <c r="F132" s="106"/>
      <c r="G132" s="106"/>
      <c r="H132" s="101"/>
    </row>
    <row r="133" spans="1:8" s="102" customFormat="1" ht="20.25" customHeight="1">
      <c r="A133" s="128" t="s">
        <v>82</v>
      </c>
      <c r="B133" s="137" t="s">
        <v>270</v>
      </c>
      <c r="C133" s="138" t="s">
        <v>271</v>
      </c>
      <c r="D133" s="139" t="s">
        <v>103</v>
      </c>
      <c r="E133" s="117">
        <v>2</v>
      </c>
      <c r="F133" s="106"/>
      <c r="G133" s="106"/>
      <c r="H133" s="101"/>
    </row>
    <row r="134" spans="1:8" s="102" customFormat="1" ht="20.25" customHeight="1">
      <c r="A134" s="128" t="s">
        <v>83</v>
      </c>
      <c r="B134" s="129" t="s">
        <v>272</v>
      </c>
      <c r="C134" s="76" t="s">
        <v>240</v>
      </c>
      <c r="D134" s="131" t="s">
        <v>247</v>
      </c>
      <c r="E134" s="131">
        <v>5</v>
      </c>
      <c r="F134" s="106"/>
      <c r="G134" s="106"/>
      <c r="H134" s="101"/>
    </row>
    <row r="135" spans="1:8" s="102" customFormat="1" ht="20.25" customHeight="1">
      <c r="A135" s="128" t="s">
        <v>84</v>
      </c>
      <c r="B135" s="129" t="s">
        <v>273</v>
      </c>
      <c r="C135" s="130" t="s">
        <v>274</v>
      </c>
      <c r="D135" s="131" t="s">
        <v>103</v>
      </c>
      <c r="E135" s="131">
        <v>5</v>
      </c>
      <c r="F135" s="106"/>
      <c r="G135" s="106"/>
      <c r="H135" s="101"/>
    </row>
    <row r="136" spans="1:8" s="102" customFormat="1" ht="20.25" customHeight="1">
      <c r="A136" s="128" t="s">
        <v>85</v>
      </c>
      <c r="B136" s="129" t="s">
        <v>275</v>
      </c>
      <c r="C136" s="130" t="s">
        <v>274</v>
      </c>
      <c r="D136" s="131" t="s">
        <v>247</v>
      </c>
      <c r="E136" s="131">
        <v>5</v>
      </c>
      <c r="F136" s="106"/>
      <c r="G136" s="106"/>
      <c r="H136" s="101"/>
    </row>
    <row r="137" spans="1:8" s="102" customFormat="1" ht="20.25" customHeight="1">
      <c r="A137" s="128" t="s">
        <v>86</v>
      </c>
      <c r="B137" s="71" t="s">
        <v>276</v>
      </c>
      <c r="C137" s="72" t="s">
        <v>277</v>
      </c>
      <c r="D137" s="72" t="s">
        <v>103</v>
      </c>
      <c r="E137" s="117">
        <v>1</v>
      </c>
      <c r="F137" s="106"/>
      <c r="G137" s="106"/>
      <c r="H137" s="101"/>
    </row>
    <row r="138" spans="1:8" s="102" customFormat="1" ht="20.25" customHeight="1">
      <c r="A138" s="128" t="s">
        <v>87</v>
      </c>
      <c r="B138" s="71" t="s">
        <v>278</v>
      </c>
      <c r="C138" s="72" t="s">
        <v>279</v>
      </c>
      <c r="D138" s="142" t="s">
        <v>103</v>
      </c>
      <c r="E138" s="117">
        <v>1</v>
      </c>
      <c r="F138" s="106"/>
      <c r="G138" s="106"/>
      <c r="H138" s="101"/>
    </row>
    <row r="139" spans="1:8" s="102" customFormat="1" ht="20.25" customHeight="1">
      <c r="A139" s="128" t="s">
        <v>88</v>
      </c>
      <c r="B139" s="75" t="s">
        <v>280</v>
      </c>
      <c r="C139" s="141" t="s">
        <v>265</v>
      </c>
      <c r="D139" s="72" t="s">
        <v>103</v>
      </c>
      <c r="E139" s="117">
        <v>2</v>
      </c>
      <c r="F139" s="106"/>
      <c r="G139" s="106"/>
      <c r="H139" s="101"/>
    </row>
    <row r="140" spans="1:8" s="102" customFormat="1" ht="20.25" customHeight="1">
      <c r="A140" s="128" t="s">
        <v>89</v>
      </c>
      <c r="B140" s="137" t="s">
        <v>281</v>
      </c>
      <c r="C140" s="138" t="s">
        <v>282</v>
      </c>
      <c r="D140" s="143" t="s">
        <v>103</v>
      </c>
      <c r="E140" s="117">
        <v>1</v>
      </c>
      <c r="F140" s="106"/>
      <c r="G140" s="106"/>
      <c r="H140" s="101"/>
    </row>
    <row r="141" spans="1:8" s="102" customFormat="1" ht="20.25" customHeight="1">
      <c r="A141" s="128" t="s">
        <v>90</v>
      </c>
      <c r="B141" s="144" t="s">
        <v>283</v>
      </c>
      <c r="C141" s="143" t="s">
        <v>284</v>
      </c>
      <c r="D141" s="143" t="s">
        <v>103</v>
      </c>
      <c r="E141" s="117">
        <v>1</v>
      </c>
      <c r="F141" s="106"/>
      <c r="G141" s="106"/>
      <c r="H141" s="101"/>
    </row>
    <row r="142" spans="1:8" s="102" customFormat="1" ht="20.25" customHeight="1">
      <c r="A142" s="128" t="s">
        <v>91</v>
      </c>
      <c r="B142" s="75" t="s">
        <v>285</v>
      </c>
      <c r="C142" s="138" t="s">
        <v>286</v>
      </c>
      <c r="D142" s="143" t="s">
        <v>103</v>
      </c>
      <c r="E142" s="117">
        <v>1</v>
      </c>
      <c r="F142" s="106"/>
      <c r="G142" s="106"/>
      <c r="H142" s="101"/>
    </row>
    <row r="143" spans="1:8" s="102" customFormat="1" ht="20.25" customHeight="1">
      <c r="A143" s="128" t="s">
        <v>162</v>
      </c>
      <c r="B143" s="71" t="s">
        <v>287</v>
      </c>
      <c r="C143" s="72" t="s">
        <v>240</v>
      </c>
      <c r="D143" s="72" t="s">
        <v>103</v>
      </c>
      <c r="E143" s="108">
        <v>1</v>
      </c>
      <c r="F143" s="106"/>
      <c r="G143" s="106"/>
      <c r="H143" s="101"/>
    </row>
    <row r="144" spans="1:8" s="102" customFormat="1" ht="20.25" customHeight="1">
      <c r="A144" s="128" t="s">
        <v>163</v>
      </c>
      <c r="B144" s="137" t="s">
        <v>288</v>
      </c>
      <c r="C144" s="138" t="s">
        <v>289</v>
      </c>
      <c r="D144" s="143" t="s">
        <v>103</v>
      </c>
      <c r="E144" s="117">
        <v>1</v>
      </c>
      <c r="F144" s="106"/>
      <c r="G144" s="106"/>
      <c r="H144" s="101"/>
    </row>
    <row r="145" spans="1:8" s="102" customFormat="1" ht="20.25" customHeight="1">
      <c r="A145" s="128" t="s">
        <v>164</v>
      </c>
      <c r="B145" s="137" t="s">
        <v>290</v>
      </c>
      <c r="C145" s="138" t="s">
        <v>291</v>
      </c>
      <c r="D145" s="143" t="s">
        <v>103</v>
      </c>
      <c r="E145" s="117">
        <v>1</v>
      </c>
      <c r="F145" s="106"/>
      <c r="G145" s="106"/>
      <c r="H145" s="101"/>
    </row>
    <row r="146" spans="1:8" s="102" customFormat="1" ht="20.25" customHeight="1">
      <c r="A146" s="128" t="s">
        <v>165</v>
      </c>
      <c r="B146" s="129" t="s">
        <v>292</v>
      </c>
      <c r="C146" s="130" t="s">
        <v>293</v>
      </c>
      <c r="D146" s="131" t="s">
        <v>294</v>
      </c>
      <c r="E146" s="131">
        <v>10</v>
      </c>
      <c r="F146" s="106"/>
      <c r="G146" s="106"/>
      <c r="H146" s="101"/>
    </row>
    <row r="147" spans="1:8" s="102" customFormat="1" ht="20.25" customHeight="1">
      <c r="A147" s="128" t="s">
        <v>166</v>
      </c>
      <c r="B147" s="129" t="s">
        <v>295</v>
      </c>
      <c r="C147" s="76" t="s">
        <v>240</v>
      </c>
      <c r="D147" s="131" t="s">
        <v>247</v>
      </c>
      <c r="E147" s="131">
        <v>1</v>
      </c>
      <c r="F147" s="106"/>
      <c r="G147" s="106"/>
      <c r="H147" s="101"/>
    </row>
    <row r="148" spans="1:8" s="102" customFormat="1" ht="20.25" customHeight="1">
      <c r="A148" s="128" t="s">
        <v>167</v>
      </c>
      <c r="B148" s="129" t="s">
        <v>296</v>
      </c>
      <c r="C148" s="76" t="s">
        <v>240</v>
      </c>
      <c r="D148" s="131" t="s">
        <v>103</v>
      </c>
      <c r="E148" s="131">
        <v>1</v>
      </c>
      <c r="F148" s="106"/>
      <c r="G148" s="106"/>
      <c r="H148" s="101"/>
    </row>
    <row r="149" spans="1:8" s="102" customFormat="1" ht="32.25" customHeight="1">
      <c r="A149" s="128" t="s">
        <v>168</v>
      </c>
      <c r="B149" s="145" t="s">
        <v>297</v>
      </c>
      <c r="C149" s="184" t="s">
        <v>541</v>
      </c>
      <c r="D149" s="131" t="s">
        <v>103</v>
      </c>
      <c r="E149" s="131">
        <v>1</v>
      </c>
      <c r="F149" s="106"/>
      <c r="G149" s="106"/>
      <c r="H149" s="101"/>
    </row>
    <row r="150" spans="1:8" s="102" customFormat="1" ht="20.25" customHeight="1">
      <c r="A150" s="128" t="s">
        <v>169</v>
      </c>
      <c r="B150" s="146" t="s">
        <v>298</v>
      </c>
      <c r="C150" s="76" t="s">
        <v>240</v>
      </c>
      <c r="D150" s="76" t="s">
        <v>299</v>
      </c>
      <c r="E150" s="117">
        <v>10</v>
      </c>
      <c r="F150" s="106"/>
      <c r="G150" s="106"/>
      <c r="H150" s="101"/>
    </row>
    <row r="151" spans="1:8" s="102" customFormat="1" ht="20.25" customHeight="1">
      <c r="A151" s="128" t="s">
        <v>170</v>
      </c>
      <c r="B151" s="71" t="s">
        <v>300</v>
      </c>
      <c r="C151" s="72" t="s">
        <v>232</v>
      </c>
      <c r="D151" s="143" t="s">
        <v>109</v>
      </c>
      <c r="E151" s="117">
        <v>40</v>
      </c>
      <c r="F151" s="106"/>
      <c r="G151" s="106"/>
      <c r="H151" s="101"/>
    </row>
    <row r="152" spans="1:8" s="102" customFormat="1" ht="20.25" customHeight="1">
      <c r="A152" s="128" t="s">
        <v>171</v>
      </c>
      <c r="B152" s="146" t="s">
        <v>301</v>
      </c>
      <c r="C152" s="76" t="s">
        <v>240</v>
      </c>
      <c r="D152" s="76" t="s">
        <v>103</v>
      </c>
      <c r="E152" s="117">
        <v>1</v>
      </c>
      <c r="F152" s="106"/>
      <c r="G152" s="106"/>
      <c r="H152" s="101"/>
    </row>
    <row r="153" spans="1:8" s="102" customFormat="1" ht="20.25" customHeight="1">
      <c r="A153" s="128" t="s">
        <v>172</v>
      </c>
      <c r="B153" s="137" t="s">
        <v>302</v>
      </c>
      <c r="C153" s="138" t="s">
        <v>232</v>
      </c>
      <c r="D153" s="72" t="s">
        <v>136</v>
      </c>
      <c r="E153" s="117">
        <v>5</v>
      </c>
      <c r="F153" s="106"/>
      <c r="G153" s="106"/>
      <c r="H153" s="101"/>
    </row>
    <row r="154" spans="1:8" s="102" customFormat="1" ht="20.25" customHeight="1">
      <c r="A154" s="128" t="s">
        <v>173</v>
      </c>
      <c r="B154" s="71" t="s">
        <v>303</v>
      </c>
      <c r="C154" s="72" t="s">
        <v>232</v>
      </c>
      <c r="D154" s="143" t="s">
        <v>103</v>
      </c>
      <c r="E154" s="117">
        <v>50</v>
      </c>
      <c r="F154" s="106"/>
      <c r="G154" s="106"/>
      <c r="H154" s="101"/>
    </row>
    <row r="155" spans="1:8" s="102" customFormat="1" ht="20.25" customHeight="1">
      <c r="A155" s="128" t="s">
        <v>174</v>
      </c>
      <c r="B155" s="71" t="s">
        <v>304</v>
      </c>
      <c r="C155" s="72" t="s">
        <v>232</v>
      </c>
      <c r="D155" s="143" t="s">
        <v>103</v>
      </c>
      <c r="E155" s="117">
        <v>50</v>
      </c>
      <c r="F155" s="106"/>
      <c r="G155" s="106"/>
      <c r="H155" s="101"/>
    </row>
    <row r="156" spans="1:8" s="102" customFormat="1" ht="20.25" customHeight="1">
      <c r="A156" s="128" t="s">
        <v>175</v>
      </c>
      <c r="B156" s="71" t="s">
        <v>305</v>
      </c>
      <c r="C156" s="72" t="s">
        <v>232</v>
      </c>
      <c r="D156" s="143" t="s">
        <v>103</v>
      </c>
      <c r="E156" s="117">
        <v>50</v>
      </c>
      <c r="F156" s="106"/>
      <c r="G156" s="106"/>
      <c r="H156" s="101"/>
    </row>
    <row r="157" spans="1:8" s="127" customFormat="1" ht="20.25" customHeight="1">
      <c r="A157" s="128" t="s">
        <v>176</v>
      </c>
      <c r="B157" s="75" t="s">
        <v>306</v>
      </c>
      <c r="C157" s="76" t="s">
        <v>240</v>
      </c>
      <c r="D157" s="143" t="s">
        <v>103</v>
      </c>
      <c r="E157" s="117">
        <v>5</v>
      </c>
      <c r="F157" s="164"/>
      <c r="G157" s="164"/>
      <c r="H157" s="101"/>
    </row>
    <row r="158" spans="1:8" s="127" customFormat="1" ht="20.25" customHeight="1">
      <c r="A158" s="128" t="s">
        <v>177</v>
      </c>
      <c r="B158" s="71" t="s">
        <v>307</v>
      </c>
      <c r="C158" s="77" t="s">
        <v>232</v>
      </c>
      <c r="D158" s="143" t="s">
        <v>103</v>
      </c>
      <c r="E158" s="117">
        <v>200</v>
      </c>
      <c r="F158" s="164"/>
      <c r="G158" s="164"/>
      <c r="H158" s="101"/>
    </row>
    <row r="159" spans="1:8" s="127" customFormat="1" ht="20.25" customHeight="1">
      <c r="A159" s="128" t="s">
        <v>178</v>
      </c>
      <c r="B159" s="146" t="s">
        <v>308</v>
      </c>
      <c r="C159" s="76" t="s">
        <v>240</v>
      </c>
      <c r="D159" s="76" t="s">
        <v>309</v>
      </c>
      <c r="E159" s="117">
        <v>12</v>
      </c>
      <c r="F159" s="164"/>
      <c r="G159" s="164"/>
      <c r="H159" s="101"/>
    </row>
    <row r="160" spans="1:8" s="102" customFormat="1" ht="33" customHeight="1">
      <c r="A160" s="128" t="s">
        <v>179</v>
      </c>
      <c r="B160" s="71" t="s">
        <v>310</v>
      </c>
      <c r="C160" s="72" t="s">
        <v>240</v>
      </c>
      <c r="D160" s="72" t="s">
        <v>311</v>
      </c>
      <c r="E160" s="108">
        <v>1</v>
      </c>
      <c r="F160" s="106"/>
      <c r="G160" s="106"/>
      <c r="H160" s="101"/>
    </row>
    <row r="161" spans="1:8" s="102" customFormat="1" ht="20.25" customHeight="1">
      <c r="A161" s="128" t="s">
        <v>180</v>
      </c>
      <c r="B161" s="71" t="s">
        <v>312</v>
      </c>
      <c r="C161" s="72" t="s">
        <v>240</v>
      </c>
      <c r="D161" s="72" t="s">
        <v>311</v>
      </c>
      <c r="E161" s="108">
        <v>1</v>
      </c>
      <c r="F161" s="106"/>
      <c r="G161" s="106"/>
      <c r="H161" s="101"/>
    </row>
    <row r="162" spans="1:8" s="102" customFormat="1" ht="20.25" customHeight="1">
      <c r="A162" s="128" t="s">
        <v>181</v>
      </c>
      <c r="B162" s="137" t="s">
        <v>313</v>
      </c>
      <c r="C162" s="72" t="s">
        <v>232</v>
      </c>
      <c r="D162" s="143" t="s">
        <v>103</v>
      </c>
      <c r="E162" s="117">
        <v>10</v>
      </c>
      <c r="F162" s="106"/>
      <c r="G162" s="106"/>
      <c r="H162" s="101"/>
    </row>
    <row r="163" spans="1:8" s="102" customFormat="1" ht="20.25" customHeight="1">
      <c r="A163" s="128" t="s">
        <v>182</v>
      </c>
      <c r="B163" s="146" t="s">
        <v>314</v>
      </c>
      <c r="C163" s="72" t="s">
        <v>232</v>
      </c>
      <c r="D163" s="143" t="s">
        <v>103</v>
      </c>
      <c r="E163" s="117">
        <v>20</v>
      </c>
      <c r="F163" s="106"/>
      <c r="G163" s="106"/>
      <c r="H163" s="101"/>
    </row>
    <row r="164" spans="1:8" s="102" customFormat="1" ht="20.25" customHeight="1">
      <c r="A164" s="128" t="s">
        <v>183</v>
      </c>
      <c r="B164" s="71" t="s">
        <v>315</v>
      </c>
      <c r="C164" s="72" t="s">
        <v>232</v>
      </c>
      <c r="D164" s="143" t="s">
        <v>103</v>
      </c>
      <c r="E164" s="117">
        <v>10</v>
      </c>
      <c r="F164" s="106"/>
      <c r="G164" s="106"/>
      <c r="H164" s="101"/>
    </row>
    <row r="165" spans="1:8" s="102" customFormat="1" ht="20.25" customHeight="1">
      <c r="A165" s="128" t="s">
        <v>184</v>
      </c>
      <c r="B165" s="71" t="s">
        <v>316</v>
      </c>
      <c r="C165" s="72" t="s">
        <v>232</v>
      </c>
      <c r="D165" s="143" t="s">
        <v>103</v>
      </c>
      <c r="E165" s="117">
        <v>10</v>
      </c>
      <c r="F165" s="106"/>
      <c r="G165" s="106"/>
      <c r="H165" s="101"/>
    </row>
    <row r="166" spans="1:8" s="102" customFormat="1" ht="20.25" customHeight="1">
      <c r="A166" s="128" t="s">
        <v>185</v>
      </c>
      <c r="B166" s="146" t="s">
        <v>317</v>
      </c>
      <c r="C166" s="76" t="s">
        <v>240</v>
      </c>
      <c r="D166" s="76" t="s">
        <v>103</v>
      </c>
      <c r="E166" s="117">
        <v>1</v>
      </c>
      <c r="F166" s="106"/>
      <c r="G166" s="106"/>
      <c r="H166" s="101"/>
    </row>
    <row r="167" spans="1:8" s="102" customFormat="1" ht="32.25" customHeight="1">
      <c r="A167" s="128" t="s">
        <v>186</v>
      </c>
      <c r="B167" s="145" t="s">
        <v>318</v>
      </c>
      <c r="C167" s="185" t="s">
        <v>542</v>
      </c>
      <c r="D167" s="131" t="s">
        <v>103</v>
      </c>
      <c r="E167" s="131">
        <v>1</v>
      </c>
      <c r="F167" s="106"/>
      <c r="G167" s="106"/>
      <c r="H167" s="101"/>
    </row>
    <row r="168" spans="1:8" s="102" customFormat="1" ht="20.25" customHeight="1">
      <c r="A168" s="128" t="s">
        <v>187</v>
      </c>
      <c r="B168" s="147" t="s">
        <v>319</v>
      </c>
      <c r="C168" s="76" t="s">
        <v>229</v>
      </c>
      <c r="D168" s="142" t="s">
        <v>309</v>
      </c>
      <c r="E168" s="117">
        <v>5</v>
      </c>
      <c r="F168" s="106"/>
      <c r="G168" s="106"/>
      <c r="H168" s="101"/>
    </row>
    <row r="169" spans="1:8" s="102" customFormat="1" ht="20.25" customHeight="1">
      <c r="A169" s="128" t="s">
        <v>188</v>
      </c>
      <c r="B169" s="129" t="s">
        <v>320</v>
      </c>
      <c r="C169" s="130" t="s">
        <v>321</v>
      </c>
      <c r="D169" s="131" t="s">
        <v>247</v>
      </c>
      <c r="E169" s="131">
        <v>1</v>
      </c>
      <c r="F169" s="106"/>
      <c r="G169" s="106"/>
      <c r="H169" s="101"/>
    </row>
    <row r="170" spans="1:8" s="102" customFormat="1" ht="20.25" customHeight="1">
      <c r="A170" s="128" t="s">
        <v>189</v>
      </c>
      <c r="B170" s="75" t="s">
        <v>322</v>
      </c>
      <c r="C170" s="76" t="s">
        <v>271</v>
      </c>
      <c r="D170" s="143" t="s">
        <v>103</v>
      </c>
      <c r="E170" s="117">
        <v>5</v>
      </c>
      <c r="F170" s="106"/>
      <c r="G170" s="106"/>
      <c r="H170" s="101"/>
    </row>
    <row r="171" spans="1:8" s="102" customFormat="1" ht="20.25" customHeight="1">
      <c r="A171" s="128" t="s">
        <v>190</v>
      </c>
      <c r="B171" s="137" t="s">
        <v>323</v>
      </c>
      <c r="C171" s="138" t="s">
        <v>324</v>
      </c>
      <c r="D171" s="143" t="s">
        <v>103</v>
      </c>
      <c r="E171" s="117">
        <v>2</v>
      </c>
      <c r="F171" s="106"/>
      <c r="G171" s="106"/>
      <c r="H171" s="101"/>
    </row>
    <row r="172" spans="1:8" s="102" customFormat="1" ht="20.25" customHeight="1">
      <c r="A172" s="128" t="s">
        <v>191</v>
      </c>
      <c r="B172" s="71" t="s">
        <v>325</v>
      </c>
      <c r="C172" s="72" t="s">
        <v>326</v>
      </c>
      <c r="D172" s="143" t="s">
        <v>103</v>
      </c>
      <c r="E172" s="117">
        <v>2</v>
      </c>
      <c r="F172" s="106"/>
      <c r="G172" s="106"/>
      <c r="H172" s="101"/>
    </row>
    <row r="173" spans="1:8" s="102" customFormat="1" ht="20.25" customHeight="1">
      <c r="A173" s="128" t="s">
        <v>192</v>
      </c>
      <c r="B173" s="71" t="s">
        <v>327</v>
      </c>
      <c r="C173" s="72" t="s">
        <v>240</v>
      </c>
      <c r="D173" s="77" t="s">
        <v>103</v>
      </c>
      <c r="E173" s="73">
        <v>2</v>
      </c>
      <c r="F173" s="106"/>
      <c r="G173" s="106"/>
      <c r="H173" s="101"/>
    </row>
    <row r="174" spans="1:8" s="102" customFormat="1" ht="20.25" customHeight="1">
      <c r="A174" s="128" t="s">
        <v>193</v>
      </c>
      <c r="B174" s="71" t="s">
        <v>328</v>
      </c>
      <c r="C174" s="72" t="s">
        <v>240</v>
      </c>
      <c r="D174" s="142" t="s">
        <v>103</v>
      </c>
      <c r="E174" s="117">
        <v>2</v>
      </c>
      <c r="F174" s="106"/>
      <c r="G174" s="106"/>
      <c r="H174" s="101"/>
    </row>
    <row r="175" spans="1:8" s="102" customFormat="1" ht="20.25" customHeight="1">
      <c r="A175" s="128" t="s">
        <v>194</v>
      </c>
      <c r="B175" s="75" t="s">
        <v>533</v>
      </c>
      <c r="C175" s="76" t="s">
        <v>240</v>
      </c>
      <c r="D175" s="143" t="s">
        <v>103</v>
      </c>
      <c r="E175" s="117">
        <v>2</v>
      </c>
      <c r="F175" s="106"/>
      <c r="G175" s="106"/>
      <c r="H175" s="101"/>
    </row>
    <row r="176" spans="1:8" s="102" customFormat="1" ht="20.25" customHeight="1">
      <c r="A176" s="128" t="s">
        <v>195</v>
      </c>
      <c r="B176" s="144" t="s">
        <v>329</v>
      </c>
      <c r="C176" s="143" t="s">
        <v>240</v>
      </c>
      <c r="D176" s="143" t="s">
        <v>103</v>
      </c>
      <c r="E176" s="117">
        <v>2</v>
      </c>
      <c r="F176" s="106"/>
      <c r="G176" s="106"/>
      <c r="H176" s="101"/>
    </row>
    <row r="177" spans="1:8" s="102" customFormat="1" ht="20.25" customHeight="1">
      <c r="A177" s="128" t="s">
        <v>196</v>
      </c>
      <c r="B177" s="71" t="s">
        <v>330</v>
      </c>
      <c r="C177" s="72" t="s">
        <v>240</v>
      </c>
      <c r="D177" s="142" t="s">
        <v>103</v>
      </c>
      <c r="E177" s="117">
        <v>2</v>
      </c>
      <c r="F177" s="106"/>
      <c r="G177" s="106"/>
      <c r="H177" s="101"/>
    </row>
    <row r="178" spans="1:8" s="102" customFormat="1" ht="20.25" customHeight="1">
      <c r="A178" s="128" t="s">
        <v>197</v>
      </c>
      <c r="B178" s="75" t="s">
        <v>331</v>
      </c>
      <c r="C178" s="76" t="s">
        <v>332</v>
      </c>
      <c r="D178" s="143" t="s">
        <v>103</v>
      </c>
      <c r="E178" s="117">
        <v>2</v>
      </c>
      <c r="F178" s="106"/>
      <c r="G178" s="106"/>
      <c r="H178" s="101"/>
    </row>
    <row r="179" spans="1:8" s="102" customFormat="1" ht="20.25" customHeight="1">
      <c r="A179" s="128" t="s">
        <v>198</v>
      </c>
      <c r="B179" s="75" t="s">
        <v>333</v>
      </c>
      <c r="C179" s="76" t="s">
        <v>240</v>
      </c>
      <c r="D179" s="143" t="s">
        <v>103</v>
      </c>
      <c r="E179" s="117">
        <v>2</v>
      </c>
      <c r="F179" s="106"/>
      <c r="G179" s="106"/>
      <c r="H179" s="101"/>
    </row>
    <row r="180" spans="1:8" s="102" customFormat="1" ht="20.25" customHeight="1">
      <c r="A180" s="128" t="s">
        <v>199</v>
      </c>
      <c r="B180" s="71" t="s">
        <v>334</v>
      </c>
      <c r="C180" s="72" t="s">
        <v>240</v>
      </c>
      <c r="D180" s="72" t="s">
        <v>103</v>
      </c>
      <c r="E180" s="108">
        <v>20</v>
      </c>
      <c r="F180" s="106"/>
      <c r="G180" s="106"/>
      <c r="H180" s="101"/>
    </row>
    <row r="181" spans="1:8" s="102" customFormat="1" ht="20.25" customHeight="1">
      <c r="A181" s="128" t="s">
        <v>200</v>
      </c>
      <c r="B181" s="71" t="s">
        <v>335</v>
      </c>
      <c r="C181" s="72" t="s">
        <v>240</v>
      </c>
      <c r="D181" s="72" t="s">
        <v>103</v>
      </c>
      <c r="E181" s="108">
        <v>20</v>
      </c>
      <c r="F181" s="106"/>
      <c r="G181" s="106"/>
      <c r="H181" s="101"/>
    </row>
    <row r="182" spans="1:8" s="102" customFormat="1" ht="20.25" customHeight="1">
      <c r="A182" s="128" t="s">
        <v>201</v>
      </c>
      <c r="B182" s="75" t="s">
        <v>336</v>
      </c>
      <c r="C182" s="76" t="s">
        <v>337</v>
      </c>
      <c r="D182" s="143" t="s">
        <v>103</v>
      </c>
      <c r="E182" s="117">
        <v>3</v>
      </c>
      <c r="F182" s="106"/>
      <c r="G182" s="106"/>
      <c r="H182" s="101"/>
    </row>
    <row r="183" spans="1:8" s="102" customFormat="1" ht="20.25" customHeight="1">
      <c r="A183" s="128" t="s">
        <v>202</v>
      </c>
      <c r="B183" s="75" t="s">
        <v>338</v>
      </c>
      <c r="C183" s="76" t="s">
        <v>337</v>
      </c>
      <c r="D183" s="143" t="s">
        <v>103</v>
      </c>
      <c r="E183" s="117">
        <v>3</v>
      </c>
      <c r="F183" s="106"/>
      <c r="G183" s="106"/>
      <c r="H183" s="101"/>
    </row>
    <row r="184" spans="1:8" s="102" customFormat="1" ht="36" customHeight="1">
      <c r="A184" s="128" t="s">
        <v>203</v>
      </c>
      <c r="B184" s="75" t="s">
        <v>339</v>
      </c>
      <c r="C184" s="76" t="s">
        <v>340</v>
      </c>
      <c r="D184" s="76" t="s">
        <v>103</v>
      </c>
      <c r="E184" s="108">
        <v>5</v>
      </c>
      <c r="F184" s="106"/>
      <c r="G184" s="106"/>
      <c r="H184" s="101"/>
    </row>
    <row r="185" spans="1:8" s="102" customFormat="1" ht="20.25" customHeight="1">
      <c r="A185" s="128" t="s">
        <v>204</v>
      </c>
      <c r="B185" s="75" t="s">
        <v>341</v>
      </c>
      <c r="C185" s="76" t="s">
        <v>342</v>
      </c>
      <c r="D185" s="76" t="s">
        <v>103</v>
      </c>
      <c r="E185" s="108">
        <v>5</v>
      </c>
      <c r="F185" s="106"/>
      <c r="G185" s="106"/>
      <c r="H185" s="101"/>
    </row>
    <row r="186" spans="1:8" s="102" customFormat="1" ht="20.25" customHeight="1">
      <c r="A186" s="128" t="s">
        <v>205</v>
      </c>
      <c r="B186" s="129" t="s">
        <v>343</v>
      </c>
      <c r="C186" s="130" t="s">
        <v>229</v>
      </c>
      <c r="D186" s="131" t="s">
        <v>103</v>
      </c>
      <c r="E186" s="131">
        <v>5</v>
      </c>
      <c r="F186" s="106"/>
      <c r="G186" s="106"/>
      <c r="H186" s="101"/>
    </row>
    <row r="187" spans="1:8" s="102" customFormat="1" ht="20.25" customHeight="1">
      <c r="A187" s="128" t="s">
        <v>206</v>
      </c>
      <c r="B187" s="71" t="s">
        <v>344</v>
      </c>
      <c r="C187" s="72" t="s">
        <v>345</v>
      </c>
      <c r="D187" s="72" t="s">
        <v>346</v>
      </c>
      <c r="E187" s="117">
        <v>4</v>
      </c>
      <c r="F187" s="106"/>
      <c r="G187" s="106"/>
      <c r="H187" s="101"/>
    </row>
    <row r="188" spans="1:8" s="140" customFormat="1" ht="20.25" customHeight="1">
      <c r="A188" s="132" t="s">
        <v>207</v>
      </c>
      <c r="B188" s="71" t="s">
        <v>347</v>
      </c>
      <c r="C188" s="72" t="s">
        <v>348</v>
      </c>
      <c r="D188" s="72" t="s">
        <v>131</v>
      </c>
      <c r="E188" s="117">
        <v>1000</v>
      </c>
      <c r="F188" s="120"/>
      <c r="G188" s="120"/>
      <c r="H188" s="134"/>
    </row>
    <row r="189" spans="1:8" s="140" customFormat="1" ht="20.25" customHeight="1">
      <c r="A189" s="132" t="s">
        <v>208</v>
      </c>
      <c r="B189" s="71" t="s">
        <v>349</v>
      </c>
      <c r="C189" s="72" t="s">
        <v>350</v>
      </c>
      <c r="D189" s="72" t="s">
        <v>346</v>
      </c>
      <c r="E189" s="117">
        <v>3</v>
      </c>
      <c r="F189" s="120"/>
      <c r="G189" s="120"/>
      <c r="H189" s="134"/>
    </row>
    <row r="190" spans="1:8" s="140" customFormat="1" ht="20.25" customHeight="1">
      <c r="A190" s="132" t="s">
        <v>209</v>
      </c>
      <c r="B190" s="75" t="s">
        <v>351</v>
      </c>
      <c r="C190" s="76" t="s">
        <v>352</v>
      </c>
      <c r="D190" s="143" t="s">
        <v>103</v>
      </c>
      <c r="E190" s="117">
        <v>50</v>
      </c>
      <c r="F190" s="120"/>
      <c r="G190" s="120"/>
      <c r="H190" s="134"/>
    </row>
    <row r="191" spans="1:8" s="140" customFormat="1" ht="20.25" customHeight="1">
      <c r="A191" s="132" t="s">
        <v>210</v>
      </c>
      <c r="B191" s="133" t="s">
        <v>353</v>
      </c>
      <c r="C191" s="76" t="s">
        <v>240</v>
      </c>
      <c r="D191" s="115" t="s">
        <v>102</v>
      </c>
      <c r="E191" s="115">
        <v>10</v>
      </c>
      <c r="F191" s="120"/>
      <c r="G191" s="120"/>
      <c r="H191" s="134"/>
    </row>
    <row r="192" spans="1:8" s="140" customFormat="1" ht="20.25" customHeight="1">
      <c r="A192" s="132" t="s">
        <v>211</v>
      </c>
      <c r="B192" s="71" t="s">
        <v>354</v>
      </c>
      <c r="C192" s="72" t="s">
        <v>355</v>
      </c>
      <c r="D192" s="72" t="s">
        <v>131</v>
      </c>
      <c r="E192" s="108">
        <v>5</v>
      </c>
      <c r="F192" s="120"/>
      <c r="G192" s="120"/>
      <c r="H192" s="134"/>
    </row>
    <row r="193" spans="1:8" s="140" customFormat="1" ht="20.25" customHeight="1">
      <c r="A193" s="132" t="s">
        <v>212</v>
      </c>
      <c r="B193" s="146" t="s">
        <v>354</v>
      </c>
      <c r="C193" s="72" t="s">
        <v>350</v>
      </c>
      <c r="D193" s="72" t="s">
        <v>131</v>
      </c>
      <c r="E193" s="117">
        <v>10</v>
      </c>
      <c r="F193" s="120"/>
      <c r="G193" s="120"/>
      <c r="H193" s="134"/>
    </row>
    <row r="194" spans="1:8" s="140" customFormat="1" ht="20.25" customHeight="1">
      <c r="A194" s="132" t="s">
        <v>213</v>
      </c>
      <c r="B194" s="146" t="s">
        <v>356</v>
      </c>
      <c r="C194" s="72" t="s">
        <v>240</v>
      </c>
      <c r="D194" s="72" t="s">
        <v>357</v>
      </c>
      <c r="E194" s="117">
        <v>2</v>
      </c>
      <c r="F194" s="120"/>
      <c r="G194" s="120"/>
      <c r="H194" s="134"/>
    </row>
    <row r="195" spans="1:8" s="140" customFormat="1" ht="20.25" customHeight="1">
      <c r="A195" s="132" t="s">
        <v>214</v>
      </c>
      <c r="B195" s="71" t="s">
        <v>358</v>
      </c>
      <c r="C195" s="72" t="s">
        <v>232</v>
      </c>
      <c r="D195" s="148" t="s">
        <v>359</v>
      </c>
      <c r="E195" s="117">
        <v>500</v>
      </c>
      <c r="F195" s="120"/>
      <c r="G195" s="120"/>
      <c r="H195" s="134"/>
    </row>
    <row r="196" spans="1:8" s="140" customFormat="1" ht="20.25" customHeight="1">
      <c r="A196" s="132" t="s">
        <v>215</v>
      </c>
      <c r="B196" s="71" t="s">
        <v>360</v>
      </c>
      <c r="C196" s="77" t="s">
        <v>361</v>
      </c>
      <c r="D196" s="148" t="s">
        <v>109</v>
      </c>
      <c r="E196" s="117">
        <v>8</v>
      </c>
      <c r="F196" s="120"/>
      <c r="G196" s="120"/>
      <c r="H196" s="134"/>
    </row>
    <row r="197" spans="1:8" s="140" customFormat="1" ht="20.25" customHeight="1">
      <c r="A197" s="132" t="s">
        <v>216</v>
      </c>
      <c r="B197" s="146" t="s">
        <v>362</v>
      </c>
      <c r="C197" s="72" t="s">
        <v>232</v>
      </c>
      <c r="D197" s="148" t="s">
        <v>359</v>
      </c>
      <c r="E197" s="117">
        <v>20</v>
      </c>
      <c r="F197" s="120"/>
      <c r="G197" s="120"/>
      <c r="H197" s="134"/>
    </row>
    <row r="198" spans="1:8" s="140" customFormat="1" ht="20.25" customHeight="1">
      <c r="A198" s="132" t="s">
        <v>217</v>
      </c>
      <c r="B198" s="71" t="s">
        <v>363</v>
      </c>
      <c r="C198" s="72" t="s">
        <v>240</v>
      </c>
      <c r="D198" s="143" t="s">
        <v>103</v>
      </c>
      <c r="E198" s="117">
        <v>10</v>
      </c>
      <c r="F198" s="120"/>
      <c r="G198" s="120"/>
      <c r="H198" s="134"/>
    </row>
    <row r="199" spans="1:8" s="140" customFormat="1" ht="20.25" customHeight="1">
      <c r="A199" s="132" t="s">
        <v>364</v>
      </c>
      <c r="B199" s="71" t="s">
        <v>365</v>
      </c>
      <c r="C199" s="72" t="s">
        <v>240</v>
      </c>
      <c r="D199" s="72" t="s">
        <v>103</v>
      </c>
      <c r="E199" s="73">
        <v>1</v>
      </c>
      <c r="F199" s="120"/>
      <c r="G199" s="120"/>
      <c r="H199" s="134"/>
    </row>
    <row r="200" spans="1:8" s="140" customFormat="1" ht="20.25" customHeight="1">
      <c r="A200" s="132" t="s">
        <v>366</v>
      </c>
      <c r="B200" s="133" t="s">
        <v>367</v>
      </c>
      <c r="C200" s="139" t="s">
        <v>102</v>
      </c>
      <c r="D200" s="115"/>
      <c r="E200" s="115">
        <v>5</v>
      </c>
      <c r="F200" s="120"/>
      <c r="G200" s="120"/>
      <c r="H200" s="134"/>
    </row>
    <row r="201" spans="1:8" s="140" customFormat="1" ht="20.25" customHeight="1">
      <c r="A201" s="132" t="s">
        <v>368</v>
      </c>
      <c r="B201" s="71" t="s">
        <v>369</v>
      </c>
      <c r="C201" s="72" t="s">
        <v>240</v>
      </c>
      <c r="D201" s="72" t="s">
        <v>103</v>
      </c>
      <c r="E201" s="73">
        <v>4</v>
      </c>
      <c r="F201" s="120"/>
      <c r="G201" s="120"/>
      <c r="H201" s="134"/>
    </row>
    <row r="202" spans="1:8" s="140" customFormat="1" ht="20.25" customHeight="1">
      <c r="A202" s="132" t="s">
        <v>370</v>
      </c>
      <c r="B202" s="133" t="s">
        <v>371</v>
      </c>
      <c r="C202" s="76" t="s">
        <v>240</v>
      </c>
      <c r="D202" s="115" t="s">
        <v>103</v>
      </c>
      <c r="E202" s="115">
        <v>2</v>
      </c>
      <c r="F202" s="120"/>
      <c r="G202" s="120"/>
      <c r="H202" s="134"/>
    </row>
    <row r="203" spans="1:8" s="140" customFormat="1" ht="20.25" customHeight="1">
      <c r="A203" s="132" t="s">
        <v>372</v>
      </c>
      <c r="B203" s="71" t="s">
        <v>373</v>
      </c>
      <c r="C203" s="72" t="s">
        <v>374</v>
      </c>
      <c r="D203" s="72" t="s">
        <v>375</v>
      </c>
      <c r="E203" s="117">
        <v>5</v>
      </c>
      <c r="F203" s="120"/>
      <c r="G203" s="120"/>
      <c r="H203" s="134"/>
    </row>
    <row r="204" spans="1:8" s="140" customFormat="1" ht="20.25" customHeight="1">
      <c r="A204" s="132" t="s">
        <v>376</v>
      </c>
      <c r="B204" s="71" t="s">
        <v>377</v>
      </c>
      <c r="C204" s="149" t="s">
        <v>378</v>
      </c>
      <c r="D204" s="72" t="s">
        <v>379</v>
      </c>
      <c r="E204" s="117">
        <v>2</v>
      </c>
      <c r="F204" s="120"/>
      <c r="G204" s="120"/>
      <c r="H204" s="134"/>
    </row>
    <row r="205" spans="1:8" s="140" customFormat="1" ht="20.25" customHeight="1">
      <c r="A205" s="132" t="s">
        <v>380</v>
      </c>
      <c r="B205" s="150" t="s">
        <v>381</v>
      </c>
      <c r="C205" s="115" t="s">
        <v>382</v>
      </c>
      <c r="D205" s="115" t="s">
        <v>103</v>
      </c>
      <c r="E205" s="115">
        <v>100</v>
      </c>
      <c r="F205" s="120"/>
      <c r="G205" s="120"/>
      <c r="H205" s="134"/>
    </row>
    <row r="206" spans="1:8" s="140" customFormat="1" ht="20.25" customHeight="1">
      <c r="A206" s="132" t="s">
        <v>383</v>
      </c>
      <c r="B206" s="75" t="s">
        <v>384</v>
      </c>
      <c r="C206" s="72" t="s">
        <v>277</v>
      </c>
      <c r="D206" s="143" t="s">
        <v>103</v>
      </c>
      <c r="E206" s="117">
        <v>10</v>
      </c>
      <c r="F206" s="120"/>
      <c r="G206" s="120"/>
      <c r="H206" s="134"/>
    </row>
    <row r="207" spans="1:8" s="140" customFormat="1" ht="20.25" customHeight="1">
      <c r="A207" s="132" t="s">
        <v>385</v>
      </c>
      <c r="B207" s="146" t="s">
        <v>386</v>
      </c>
      <c r="C207" s="76" t="s">
        <v>387</v>
      </c>
      <c r="D207" s="76" t="s">
        <v>103</v>
      </c>
      <c r="E207" s="117">
        <v>2</v>
      </c>
      <c r="F207" s="120"/>
      <c r="G207" s="120"/>
      <c r="H207" s="134"/>
    </row>
    <row r="208" spans="1:8" s="140" customFormat="1" ht="20.25" customHeight="1">
      <c r="A208" s="132" t="s">
        <v>388</v>
      </c>
      <c r="B208" s="71" t="s">
        <v>389</v>
      </c>
      <c r="C208" s="72" t="s">
        <v>390</v>
      </c>
      <c r="D208" s="72" t="s">
        <v>103</v>
      </c>
      <c r="E208" s="108">
        <v>1</v>
      </c>
      <c r="F208" s="120"/>
      <c r="G208" s="120"/>
      <c r="H208" s="134"/>
    </row>
    <row r="209" spans="1:18" s="140" customFormat="1" ht="20.25" customHeight="1">
      <c r="A209" s="132" t="s">
        <v>391</v>
      </c>
      <c r="B209" s="75" t="s">
        <v>392</v>
      </c>
      <c r="C209" s="143" t="s">
        <v>393</v>
      </c>
      <c r="D209" s="143" t="s">
        <v>103</v>
      </c>
      <c r="E209" s="117">
        <v>1</v>
      </c>
      <c r="F209" s="120"/>
      <c r="G209" s="120"/>
      <c r="H209" s="134"/>
    </row>
    <row r="210" spans="1:18" s="102" customFormat="1" ht="20.25" customHeight="1">
      <c r="A210" s="128" t="s">
        <v>394</v>
      </c>
      <c r="B210" s="137" t="s">
        <v>395</v>
      </c>
      <c r="C210" s="138" t="s">
        <v>271</v>
      </c>
      <c r="D210" s="139" t="s">
        <v>103</v>
      </c>
      <c r="E210" s="117">
        <v>4</v>
      </c>
      <c r="F210" s="106"/>
      <c r="G210" s="106"/>
      <c r="H210" s="101"/>
    </row>
    <row r="211" spans="1:18" s="102" customFormat="1" ht="20.25" customHeight="1">
      <c r="A211" s="128" t="s">
        <v>396</v>
      </c>
      <c r="B211" s="129" t="s">
        <v>397</v>
      </c>
      <c r="C211" s="131" t="s">
        <v>271</v>
      </c>
      <c r="D211" s="131" t="s">
        <v>103</v>
      </c>
      <c r="E211" s="131">
        <v>2</v>
      </c>
      <c r="F211" s="106"/>
      <c r="G211" s="106"/>
      <c r="H211" s="101"/>
    </row>
    <row r="212" spans="1:18" s="102" customFormat="1" ht="20.25" customHeight="1">
      <c r="A212" s="128" t="s">
        <v>398</v>
      </c>
      <c r="B212" s="71" t="s">
        <v>399</v>
      </c>
      <c r="C212" s="72" t="s">
        <v>400</v>
      </c>
      <c r="D212" s="72" t="s">
        <v>136</v>
      </c>
      <c r="E212" s="117">
        <v>4</v>
      </c>
      <c r="F212" s="106"/>
      <c r="G212" s="106"/>
      <c r="H212" s="101"/>
    </row>
    <row r="213" spans="1:18" s="102" customFormat="1" ht="20.25" customHeight="1">
      <c r="A213" s="128" t="s">
        <v>401</v>
      </c>
      <c r="B213" s="71" t="s">
        <v>402</v>
      </c>
      <c r="C213" s="72" t="s">
        <v>232</v>
      </c>
      <c r="D213" s="72" t="s">
        <v>379</v>
      </c>
      <c r="E213" s="117">
        <v>4</v>
      </c>
      <c r="F213" s="106"/>
      <c r="G213" s="106"/>
      <c r="H213" s="101"/>
    </row>
    <row r="214" spans="1:18" s="102" customFormat="1" ht="20.25" customHeight="1">
      <c r="A214" s="128" t="s">
        <v>403</v>
      </c>
      <c r="B214" s="71" t="s">
        <v>404</v>
      </c>
      <c r="C214" s="72" t="s">
        <v>232</v>
      </c>
      <c r="D214" s="72" t="s">
        <v>103</v>
      </c>
      <c r="E214" s="73">
        <v>10</v>
      </c>
      <c r="F214" s="106"/>
      <c r="G214" s="106"/>
      <c r="H214" s="101"/>
    </row>
    <row r="215" spans="1:18" s="102" customFormat="1" ht="20.25" customHeight="1">
      <c r="A215" s="128" t="s">
        <v>405</v>
      </c>
      <c r="B215" s="71" t="s">
        <v>406</v>
      </c>
      <c r="C215" s="72"/>
      <c r="D215" s="142" t="s">
        <v>407</v>
      </c>
      <c r="E215" s="117">
        <v>3</v>
      </c>
      <c r="F215" s="106"/>
      <c r="G215" s="106"/>
      <c r="H215" s="101"/>
    </row>
    <row r="216" spans="1:18" s="102" customFormat="1" ht="20.25" customHeight="1">
      <c r="A216" s="128" t="s">
        <v>408</v>
      </c>
      <c r="B216" s="71" t="s">
        <v>409</v>
      </c>
      <c r="C216" s="72" t="s">
        <v>352</v>
      </c>
      <c r="D216" s="76" t="s">
        <v>103</v>
      </c>
      <c r="E216" s="117">
        <v>10</v>
      </c>
      <c r="F216" s="106"/>
      <c r="G216" s="106"/>
      <c r="H216" s="101"/>
    </row>
    <row r="217" spans="1:18" s="102" customFormat="1" ht="20.25" customHeight="1">
      <c r="A217" s="128" t="s">
        <v>410</v>
      </c>
      <c r="B217" s="71" t="s">
        <v>411</v>
      </c>
      <c r="C217" s="72" t="s">
        <v>229</v>
      </c>
      <c r="D217" s="76" t="s">
        <v>103</v>
      </c>
      <c r="E217" s="117">
        <v>10</v>
      </c>
      <c r="F217" s="106"/>
      <c r="G217" s="106"/>
      <c r="H217" s="101"/>
    </row>
    <row r="218" spans="1:18" s="102" customFormat="1" ht="20.25" customHeight="1">
      <c r="A218" s="128" t="s">
        <v>412</v>
      </c>
      <c r="B218" s="75" t="s">
        <v>413</v>
      </c>
      <c r="C218" s="72" t="s">
        <v>240</v>
      </c>
      <c r="D218" s="76" t="s">
        <v>103</v>
      </c>
      <c r="E218" s="73">
        <v>2</v>
      </c>
      <c r="F218" s="106"/>
      <c r="G218" s="106"/>
      <c r="H218" s="101"/>
    </row>
    <row r="219" spans="1:18" s="102" customFormat="1" ht="20.25" customHeight="1">
      <c r="A219" s="128" t="s">
        <v>414</v>
      </c>
      <c r="B219" s="129" t="s">
        <v>415</v>
      </c>
      <c r="C219" s="130" t="s">
        <v>229</v>
      </c>
      <c r="D219" s="131" t="s">
        <v>416</v>
      </c>
      <c r="E219" s="131">
        <v>10</v>
      </c>
      <c r="F219" s="106"/>
      <c r="G219" s="106"/>
      <c r="H219" s="101"/>
    </row>
    <row r="220" spans="1:18" s="102" customFormat="1" ht="20.25" customHeight="1">
      <c r="A220" s="128" t="s">
        <v>417</v>
      </c>
      <c r="B220" s="129" t="s">
        <v>418</v>
      </c>
      <c r="C220" s="130" t="s">
        <v>229</v>
      </c>
      <c r="D220" s="131" t="s">
        <v>416</v>
      </c>
      <c r="E220" s="131">
        <v>10</v>
      </c>
      <c r="F220" s="106"/>
      <c r="G220" s="106"/>
      <c r="H220" s="101"/>
    </row>
    <row r="221" spans="1:18" s="102" customFormat="1" ht="20.25" customHeight="1">
      <c r="A221" s="128" t="s">
        <v>419</v>
      </c>
      <c r="B221" s="71" t="s">
        <v>420</v>
      </c>
      <c r="C221" s="72" t="s">
        <v>240</v>
      </c>
      <c r="D221" s="76" t="s">
        <v>103</v>
      </c>
      <c r="E221" s="117">
        <v>2</v>
      </c>
      <c r="F221" s="106"/>
      <c r="G221" s="106"/>
      <c r="H221" s="101"/>
    </row>
    <row r="222" spans="1:18" s="102" customFormat="1" ht="20.25" customHeight="1">
      <c r="A222" s="128" t="s">
        <v>421</v>
      </c>
      <c r="B222" s="71" t="s">
        <v>422</v>
      </c>
      <c r="C222" s="72" t="s">
        <v>240</v>
      </c>
      <c r="D222" s="72" t="s">
        <v>103</v>
      </c>
      <c r="E222" s="73">
        <v>1</v>
      </c>
      <c r="F222" s="106"/>
      <c r="G222" s="106"/>
      <c r="H222" s="101"/>
    </row>
    <row r="223" spans="1:18" s="102" customFormat="1" ht="20.25" customHeight="1">
      <c r="A223" s="128" t="s">
        <v>423</v>
      </c>
      <c r="B223" s="75" t="s">
        <v>424</v>
      </c>
      <c r="C223" s="76" t="s">
        <v>265</v>
      </c>
      <c r="D223" s="76" t="s">
        <v>103</v>
      </c>
      <c r="E223" s="117">
        <v>2</v>
      </c>
      <c r="F223" s="106"/>
      <c r="G223" s="106"/>
      <c r="H223" s="101"/>
      <c r="L223" s="105"/>
      <c r="M223" s="151"/>
      <c r="P223" s="152"/>
      <c r="Q223" s="152"/>
      <c r="R223" s="152"/>
    </row>
    <row r="224" spans="1:18" s="102" customFormat="1" ht="20.25" customHeight="1">
      <c r="A224" s="128" t="s">
        <v>425</v>
      </c>
      <c r="B224" s="75" t="s">
        <v>426</v>
      </c>
      <c r="C224" s="76" t="s">
        <v>240</v>
      </c>
      <c r="D224" s="76" t="s">
        <v>103</v>
      </c>
      <c r="E224" s="117">
        <v>5</v>
      </c>
      <c r="F224" s="106"/>
      <c r="G224" s="106"/>
      <c r="H224" s="101"/>
    </row>
    <row r="225" spans="1:8" s="102" customFormat="1" ht="20.25" customHeight="1">
      <c r="A225" s="128" t="s">
        <v>427</v>
      </c>
      <c r="B225" s="74" t="s">
        <v>428</v>
      </c>
      <c r="C225" s="77" t="s">
        <v>429</v>
      </c>
      <c r="D225" s="77" t="s">
        <v>131</v>
      </c>
      <c r="E225" s="108">
        <v>10</v>
      </c>
      <c r="F225" s="106"/>
      <c r="G225" s="106"/>
      <c r="H225" s="101"/>
    </row>
    <row r="226" spans="1:8" s="102" customFormat="1" ht="20.25" customHeight="1">
      <c r="A226" s="128" t="s">
        <v>430</v>
      </c>
      <c r="B226" s="71" t="s">
        <v>431</v>
      </c>
      <c r="C226" s="72" t="s">
        <v>432</v>
      </c>
      <c r="D226" s="72" t="s">
        <v>131</v>
      </c>
      <c r="E226" s="117">
        <v>30</v>
      </c>
      <c r="F226" s="106"/>
      <c r="G226" s="106"/>
      <c r="H226" s="101"/>
    </row>
    <row r="227" spans="1:8" s="102" customFormat="1" ht="20.25" customHeight="1">
      <c r="A227" s="128" t="s">
        <v>433</v>
      </c>
      <c r="B227" s="71" t="s">
        <v>434</v>
      </c>
      <c r="C227" s="72" t="s">
        <v>435</v>
      </c>
      <c r="D227" s="72" t="s">
        <v>131</v>
      </c>
      <c r="E227" s="117">
        <v>20</v>
      </c>
      <c r="F227" s="106"/>
      <c r="G227" s="106"/>
      <c r="H227" s="101"/>
    </row>
    <row r="228" spans="1:8" s="102" customFormat="1" ht="20.25" customHeight="1">
      <c r="A228" s="128" t="s">
        <v>436</v>
      </c>
      <c r="B228" s="71" t="s">
        <v>437</v>
      </c>
      <c r="C228" s="72" t="s">
        <v>438</v>
      </c>
      <c r="D228" s="72" t="s">
        <v>131</v>
      </c>
      <c r="E228" s="117">
        <v>30</v>
      </c>
      <c r="F228" s="106"/>
      <c r="G228" s="106"/>
      <c r="H228" s="101"/>
    </row>
    <row r="229" spans="1:8" s="102" customFormat="1" ht="35.25" customHeight="1">
      <c r="A229" s="128" t="s">
        <v>439</v>
      </c>
      <c r="B229" s="153" t="s">
        <v>440</v>
      </c>
      <c r="C229" s="131" t="s">
        <v>441</v>
      </c>
      <c r="D229" s="131" t="s">
        <v>136</v>
      </c>
      <c r="E229" s="131">
        <v>50</v>
      </c>
      <c r="F229" s="106"/>
      <c r="G229" s="106"/>
      <c r="H229" s="101"/>
    </row>
    <row r="230" spans="1:8" s="102" customFormat="1" ht="20.25" customHeight="1">
      <c r="A230" s="128" t="s">
        <v>442</v>
      </c>
      <c r="B230" s="147" t="s">
        <v>443</v>
      </c>
      <c r="C230" s="76" t="s">
        <v>240</v>
      </c>
      <c r="D230" s="142" t="s">
        <v>247</v>
      </c>
      <c r="E230" s="117">
        <v>20</v>
      </c>
      <c r="F230" s="106"/>
      <c r="G230" s="106"/>
      <c r="H230" s="101"/>
    </row>
    <row r="231" spans="1:8" s="102" customFormat="1" ht="20.25" customHeight="1">
      <c r="A231" s="128" t="s">
        <v>444</v>
      </c>
      <c r="B231" s="71" t="s">
        <v>445</v>
      </c>
      <c r="C231" s="72" t="s">
        <v>446</v>
      </c>
      <c r="D231" s="72" t="s">
        <v>359</v>
      </c>
      <c r="E231" s="108">
        <v>15</v>
      </c>
      <c r="F231" s="106"/>
      <c r="G231" s="106"/>
      <c r="H231" s="101"/>
    </row>
    <row r="232" spans="1:8" s="102" customFormat="1" ht="20.25" customHeight="1">
      <c r="A232" s="128" t="s">
        <v>447</v>
      </c>
      <c r="B232" s="147" t="s">
        <v>448</v>
      </c>
      <c r="C232" s="76" t="s">
        <v>449</v>
      </c>
      <c r="D232" s="142" t="s">
        <v>359</v>
      </c>
      <c r="E232" s="117">
        <v>200</v>
      </c>
      <c r="F232" s="106"/>
      <c r="G232" s="106"/>
      <c r="H232" s="101"/>
    </row>
    <row r="233" spans="1:8" s="140" customFormat="1" ht="20.25" customHeight="1">
      <c r="A233" s="132" t="s">
        <v>450</v>
      </c>
      <c r="B233" s="71" t="s">
        <v>451</v>
      </c>
      <c r="C233" s="72" t="s">
        <v>452</v>
      </c>
      <c r="D233" s="72" t="s">
        <v>103</v>
      </c>
      <c r="E233" s="72">
        <v>2</v>
      </c>
      <c r="F233" s="120"/>
      <c r="G233" s="120"/>
      <c r="H233" s="134"/>
    </row>
    <row r="234" spans="1:8" s="140" customFormat="1" ht="20.25" customHeight="1">
      <c r="A234" s="132" t="s">
        <v>453</v>
      </c>
      <c r="B234" s="71" t="s">
        <v>454</v>
      </c>
      <c r="C234" s="72" t="s">
        <v>455</v>
      </c>
      <c r="D234" s="72" t="s">
        <v>103</v>
      </c>
      <c r="E234" s="72">
        <v>2</v>
      </c>
      <c r="F234" s="120"/>
      <c r="G234" s="120"/>
      <c r="H234" s="134"/>
    </row>
    <row r="235" spans="1:8" s="140" customFormat="1" ht="20.25" customHeight="1">
      <c r="A235" s="132" t="s">
        <v>456</v>
      </c>
      <c r="B235" s="71" t="s">
        <v>457</v>
      </c>
      <c r="C235" s="72" t="s">
        <v>458</v>
      </c>
      <c r="D235" s="72" t="s">
        <v>103</v>
      </c>
      <c r="E235" s="72">
        <v>2</v>
      </c>
      <c r="F235" s="120"/>
      <c r="G235" s="120"/>
      <c r="H235" s="134"/>
    </row>
    <row r="236" spans="1:8" s="140" customFormat="1" ht="20.25" customHeight="1">
      <c r="A236" s="132" t="s">
        <v>459</v>
      </c>
      <c r="B236" s="71" t="s">
        <v>460</v>
      </c>
      <c r="C236" s="72" t="s">
        <v>461</v>
      </c>
      <c r="D236" s="72" t="s">
        <v>103</v>
      </c>
      <c r="E236" s="72">
        <v>2</v>
      </c>
      <c r="F236" s="120"/>
      <c r="G236" s="120"/>
      <c r="H236" s="134"/>
    </row>
    <row r="237" spans="1:8" s="140" customFormat="1" ht="20.25" customHeight="1">
      <c r="A237" s="132" t="s">
        <v>462</v>
      </c>
      <c r="B237" s="150" t="s">
        <v>463</v>
      </c>
      <c r="C237" s="115" t="s">
        <v>464</v>
      </c>
      <c r="D237" s="115" t="s">
        <v>299</v>
      </c>
      <c r="E237" s="115">
        <v>50</v>
      </c>
      <c r="F237" s="120"/>
      <c r="G237" s="120"/>
      <c r="H237" s="134"/>
    </row>
    <row r="238" spans="1:8" s="140" customFormat="1" ht="20.25" customHeight="1">
      <c r="A238" s="132" t="s">
        <v>465</v>
      </c>
      <c r="B238" s="150" t="s">
        <v>466</v>
      </c>
      <c r="C238" s="115" t="s">
        <v>467</v>
      </c>
      <c r="D238" s="115" t="s">
        <v>299</v>
      </c>
      <c r="E238" s="115">
        <v>50</v>
      </c>
      <c r="F238" s="120"/>
      <c r="G238" s="120"/>
      <c r="H238" s="134"/>
    </row>
    <row r="239" spans="1:8" s="140" customFormat="1" ht="20.25" customHeight="1">
      <c r="A239" s="132" t="s">
        <v>468</v>
      </c>
      <c r="B239" s="71" t="s">
        <v>469</v>
      </c>
      <c r="C239" s="72" t="s">
        <v>240</v>
      </c>
      <c r="D239" s="72" t="s">
        <v>103</v>
      </c>
      <c r="E239" s="117">
        <v>1</v>
      </c>
      <c r="F239" s="120"/>
      <c r="G239" s="120"/>
      <c r="H239" s="134"/>
    </row>
    <row r="240" spans="1:8" s="140" customFormat="1" ht="20.25" customHeight="1">
      <c r="A240" s="132" t="s">
        <v>470</v>
      </c>
      <c r="B240" s="146" t="s">
        <v>471</v>
      </c>
      <c r="C240" s="72" t="s">
        <v>472</v>
      </c>
      <c r="D240" s="76" t="s">
        <v>247</v>
      </c>
      <c r="E240" s="117">
        <v>10</v>
      </c>
      <c r="F240" s="120"/>
      <c r="G240" s="120"/>
      <c r="H240" s="134"/>
    </row>
    <row r="241" spans="1:8" s="140" customFormat="1" ht="20.25" customHeight="1">
      <c r="A241" s="132" t="s">
        <v>473</v>
      </c>
      <c r="B241" s="71" t="s">
        <v>474</v>
      </c>
      <c r="C241" s="72" t="s">
        <v>475</v>
      </c>
      <c r="D241" s="76" t="s">
        <v>103</v>
      </c>
      <c r="E241" s="117">
        <v>20</v>
      </c>
      <c r="F241" s="120"/>
      <c r="G241" s="120"/>
      <c r="H241" s="134"/>
    </row>
    <row r="242" spans="1:8" s="140" customFormat="1" ht="20.25" customHeight="1">
      <c r="A242" s="132" t="s">
        <v>476</v>
      </c>
      <c r="B242" s="71" t="s">
        <v>477</v>
      </c>
      <c r="C242" s="77" t="s">
        <v>478</v>
      </c>
      <c r="D242" s="76" t="s">
        <v>103</v>
      </c>
      <c r="E242" s="117">
        <v>10</v>
      </c>
      <c r="F242" s="120"/>
      <c r="G242" s="120"/>
      <c r="H242" s="134"/>
    </row>
    <row r="243" spans="1:8" s="140" customFormat="1" ht="20.25" customHeight="1">
      <c r="A243" s="132" t="s">
        <v>479</v>
      </c>
      <c r="B243" s="71" t="s">
        <v>480</v>
      </c>
      <c r="C243" s="72" t="s">
        <v>481</v>
      </c>
      <c r="D243" s="76" t="s">
        <v>103</v>
      </c>
      <c r="E243" s="117">
        <v>10</v>
      </c>
      <c r="F243" s="120"/>
      <c r="G243" s="120"/>
      <c r="H243" s="134"/>
    </row>
    <row r="244" spans="1:8" s="140" customFormat="1" ht="20.25" customHeight="1">
      <c r="A244" s="132" t="s">
        <v>482</v>
      </c>
      <c r="B244" s="71" t="s">
        <v>483</v>
      </c>
      <c r="C244" s="72" t="s">
        <v>240</v>
      </c>
      <c r="D244" s="72" t="s">
        <v>103</v>
      </c>
      <c r="E244" s="73">
        <v>10</v>
      </c>
      <c r="F244" s="120"/>
      <c r="G244" s="120"/>
      <c r="H244" s="134"/>
    </row>
    <row r="245" spans="1:8" s="140" customFormat="1" ht="20.25" customHeight="1">
      <c r="A245" s="132" t="s">
        <v>484</v>
      </c>
      <c r="B245" s="71" t="s">
        <v>485</v>
      </c>
      <c r="C245" s="72" t="s">
        <v>240</v>
      </c>
      <c r="D245" s="72" t="s">
        <v>103</v>
      </c>
      <c r="E245" s="73">
        <v>10</v>
      </c>
      <c r="F245" s="120"/>
      <c r="G245" s="120"/>
      <c r="H245" s="134"/>
    </row>
    <row r="246" spans="1:8" s="140" customFormat="1" ht="20.25" customHeight="1">
      <c r="A246" s="132" t="s">
        <v>486</v>
      </c>
      <c r="B246" s="71" t="s">
        <v>487</v>
      </c>
      <c r="C246" s="72" t="s">
        <v>277</v>
      </c>
      <c r="D246" s="72" t="s">
        <v>103</v>
      </c>
      <c r="E246" s="73">
        <v>5</v>
      </c>
      <c r="F246" s="120"/>
      <c r="G246" s="120"/>
      <c r="H246" s="134"/>
    </row>
    <row r="247" spans="1:8" s="140" customFormat="1" ht="20.25" customHeight="1">
      <c r="A247" s="132" t="s">
        <v>488</v>
      </c>
      <c r="B247" s="133" t="s">
        <v>489</v>
      </c>
      <c r="C247" s="76" t="s">
        <v>240</v>
      </c>
      <c r="D247" s="115" t="s">
        <v>102</v>
      </c>
      <c r="E247" s="115">
        <v>10</v>
      </c>
      <c r="F247" s="120"/>
      <c r="G247" s="120"/>
      <c r="H247" s="134"/>
    </row>
    <row r="248" spans="1:8" s="140" customFormat="1" ht="20.25" customHeight="1">
      <c r="A248" s="132" t="s">
        <v>490</v>
      </c>
      <c r="B248" s="150" t="s">
        <v>491</v>
      </c>
      <c r="C248" s="115" t="s">
        <v>229</v>
      </c>
      <c r="D248" s="115" t="s">
        <v>136</v>
      </c>
      <c r="E248" s="115">
        <v>5</v>
      </c>
      <c r="F248" s="120"/>
      <c r="G248" s="120"/>
      <c r="H248" s="134"/>
    </row>
    <row r="249" spans="1:8" s="140" customFormat="1" ht="20.25" customHeight="1">
      <c r="A249" s="132" t="s">
        <v>492</v>
      </c>
      <c r="B249" s="150" t="s">
        <v>493</v>
      </c>
      <c r="C249" s="115" t="s">
        <v>229</v>
      </c>
      <c r="D249" s="115" t="s">
        <v>136</v>
      </c>
      <c r="E249" s="115">
        <v>5</v>
      </c>
      <c r="F249" s="120"/>
      <c r="G249" s="120"/>
      <c r="H249" s="134"/>
    </row>
    <row r="250" spans="1:8" s="140" customFormat="1" ht="20.25" customHeight="1">
      <c r="A250" s="132" t="s">
        <v>494</v>
      </c>
      <c r="B250" s="71" t="s">
        <v>495</v>
      </c>
      <c r="C250" s="72" t="s">
        <v>496</v>
      </c>
      <c r="D250" s="72" t="s">
        <v>103</v>
      </c>
      <c r="E250" s="117">
        <v>4</v>
      </c>
      <c r="F250" s="120"/>
      <c r="G250" s="120"/>
      <c r="H250" s="134"/>
    </row>
    <row r="251" spans="1:8" s="140" customFormat="1" ht="20.25" customHeight="1">
      <c r="A251" s="132" t="s">
        <v>497</v>
      </c>
      <c r="B251" s="133" t="s">
        <v>498</v>
      </c>
      <c r="C251" s="76" t="s">
        <v>240</v>
      </c>
      <c r="D251" s="115" t="s">
        <v>247</v>
      </c>
      <c r="E251" s="115">
        <v>1</v>
      </c>
      <c r="F251" s="120"/>
      <c r="G251" s="120"/>
      <c r="H251" s="134"/>
    </row>
    <row r="252" spans="1:8" s="140" customFormat="1" ht="20.25" customHeight="1">
      <c r="A252" s="132" t="s">
        <v>499</v>
      </c>
      <c r="B252" s="71" t="s">
        <v>500</v>
      </c>
      <c r="C252" s="72"/>
      <c r="D252" s="142" t="s">
        <v>247</v>
      </c>
      <c r="E252" s="117">
        <v>2</v>
      </c>
      <c r="F252" s="120"/>
      <c r="G252" s="120"/>
      <c r="H252" s="134"/>
    </row>
    <row r="253" spans="1:8" s="140" customFormat="1" ht="20.25" customHeight="1">
      <c r="A253" s="132" t="s">
        <v>501</v>
      </c>
      <c r="B253" s="71" t="s">
        <v>502</v>
      </c>
      <c r="C253" s="72" t="s">
        <v>240</v>
      </c>
      <c r="D253" s="142" t="s">
        <v>103</v>
      </c>
      <c r="E253" s="117">
        <v>10</v>
      </c>
      <c r="F253" s="120"/>
      <c r="G253" s="120"/>
      <c r="H253" s="134"/>
    </row>
    <row r="254" spans="1:8" s="102" customFormat="1" ht="20.25" customHeight="1">
      <c r="A254" s="128" t="s">
        <v>503</v>
      </c>
      <c r="B254" s="75" t="s">
        <v>504</v>
      </c>
      <c r="C254" s="76" t="s">
        <v>505</v>
      </c>
      <c r="D254" s="76" t="s">
        <v>103</v>
      </c>
      <c r="E254" s="117">
        <v>3</v>
      </c>
      <c r="F254" s="106"/>
      <c r="G254" s="106"/>
      <c r="H254" s="101"/>
    </row>
    <row r="255" spans="1:8" s="102" customFormat="1" ht="20.25" customHeight="1">
      <c r="A255" s="128" t="s">
        <v>506</v>
      </c>
      <c r="B255" s="129" t="s">
        <v>507</v>
      </c>
      <c r="C255" s="130" t="s">
        <v>229</v>
      </c>
      <c r="D255" s="131" t="s">
        <v>139</v>
      </c>
      <c r="E255" s="131">
        <v>20</v>
      </c>
      <c r="F255" s="106"/>
      <c r="G255" s="106"/>
      <c r="H255" s="101"/>
    </row>
    <row r="256" spans="1:8" s="102" customFormat="1" ht="20.25" customHeight="1">
      <c r="A256" s="128" t="s">
        <v>508</v>
      </c>
      <c r="B256" s="146" t="s">
        <v>509</v>
      </c>
      <c r="C256" s="76" t="s">
        <v>510</v>
      </c>
      <c r="D256" s="76" t="s">
        <v>346</v>
      </c>
      <c r="E256" s="117">
        <v>5</v>
      </c>
      <c r="F256" s="106"/>
      <c r="G256" s="106"/>
      <c r="H256" s="101"/>
    </row>
    <row r="257" spans="1:10" s="102" customFormat="1" ht="30" customHeight="1">
      <c r="A257" s="128" t="s">
        <v>511</v>
      </c>
      <c r="B257" s="71" t="s">
        <v>512</v>
      </c>
      <c r="C257" s="72" t="s">
        <v>240</v>
      </c>
      <c r="D257" s="72" t="s">
        <v>103</v>
      </c>
      <c r="E257" s="108">
        <v>3</v>
      </c>
      <c r="F257" s="106"/>
      <c r="G257" s="106"/>
      <c r="H257" s="101"/>
    </row>
    <row r="258" spans="1:10" s="102" customFormat="1" ht="20.25" customHeight="1">
      <c r="A258" s="128" t="s">
        <v>513</v>
      </c>
      <c r="B258" s="146" t="s">
        <v>514</v>
      </c>
      <c r="C258" s="72" t="s">
        <v>515</v>
      </c>
      <c r="D258" s="154" t="s">
        <v>516</v>
      </c>
      <c r="E258" s="117">
        <v>50</v>
      </c>
      <c r="F258" s="106"/>
      <c r="G258" s="106"/>
      <c r="H258" s="101"/>
    </row>
    <row r="259" spans="1:10" s="102" customFormat="1" ht="20.25" customHeight="1">
      <c r="A259" s="128" t="s">
        <v>517</v>
      </c>
      <c r="B259" s="71" t="s">
        <v>518</v>
      </c>
      <c r="C259" s="72" t="s">
        <v>519</v>
      </c>
      <c r="D259" s="72" t="s">
        <v>131</v>
      </c>
      <c r="E259" s="117">
        <v>3000</v>
      </c>
      <c r="F259" s="106"/>
      <c r="G259" s="106"/>
      <c r="H259" s="101"/>
    </row>
    <row r="260" spans="1:10" s="102" customFormat="1" ht="20.25" customHeight="1">
      <c r="A260" s="128" t="s">
        <v>520</v>
      </c>
      <c r="B260" s="146" t="s">
        <v>521</v>
      </c>
      <c r="C260" s="76" t="s">
        <v>240</v>
      </c>
      <c r="D260" s="76" t="s">
        <v>102</v>
      </c>
      <c r="E260" s="117">
        <v>1</v>
      </c>
      <c r="F260" s="106"/>
      <c r="G260" s="106"/>
      <c r="H260" s="101"/>
    </row>
    <row r="261" spans="1:10" s="102" customFormat="1" ht="20.25" customHeight="1">
      <c r="A261" s="128" t="s">
        <v>522</v>
      </c>
      <c r="B261" s="71" t="s">
        <v>523</v>
      </c>
      <c r="C261" s="72" t="s">
        <v>240</v>
      </c>
      <c r="D261" s="72" t="s">
        <v>103</v>
      </c>
      <c r="E261" s="73">
        <v>5</v>
      </c>
      <c r="F261" s="106"/>
      <c r="G261" s="106"/>
      <c r="H261" s="101"/>
    </row>
    <row r="262" spans="1:10" s="102" customFormat="1" ht="20.25" customHeight="1">
      <c r="A262" s="128" t="s">
        <v>524</v>
      </c>
      <c r="B262" s="71" t="s">
        <v>525</v>
      </c>
      <c r="C262" s="72" t="s">
        <v>240</v>
      </c>
      <c r="D262" s="72" t="s">
        <v>311</v>
      </c>
      <c r="E262" s="108">
        <v>1</v>
      </c>
      <c r="F262" s="164"/>
      <c r="G262" s="164"/>
      <c r="H262" s="101"/>
      <c r="J262" s="155"/>
    </row>
    <row r="263" spans="1:10" s="102" customFormat="1" ht="16.5">
      <c r="A263" s="156"/>
      <c r="B263" s="186"/>
      <c r="C263" s="187"/>
      <c r="D263" s="187"/>
      <c r="E263" s="187"/>
      <c r="F263" s="187"/>
      <c r="G263" s="187"/>
      <c r="H263" s="157"/>
    </row>
    <row r="264" spans="1:10" s="102" customFormat="1" ht="16.5">
      <c r="A264" s="158"/>
      <c r="C264" s="159"/>
      <c r="D264" s="159"/>
      <c r="E264" s="159"/>
      <c r="F264" s="159"/>
      <c r="G264" s="159"/>
      <c r="H264" s="160"/>
    </row>
    <row r="265" spans="1:10" s="102" customFormat="1" ht="16.5">
      <c r="A265" s="158"/>
      <c r="C265" s="161" t="s">
        <v>220</v>
      </c>
      <c r="D265" s="161"/>
      <c r="E265" s="161"/>
      <c r="F265" s="161"/>
      <c r="G265" s="161"/>
      <c r="H265" s="161"/>
    </row>
    <row r="266" spans="1:10" s="102" customFormat="1" ht="16.5">
      <c r="A266" s="158"/>
      <c r="B266" s="162" t="s">
        <v>222</v>
      </c>
      <c r="C266" s="152" t="s">
        <v>221</v>
      </c>
      <c r="D266" s="152"/>
      <c r="E266" s="152"/>
      <c r="F266" s="152"/>
      <c r="G266" s="152"/>
      <c r="H266" s="152"/>
    </row>
    <row r="267" spans="1:10" s="102" customFormat="1" ht="16.5">
      <c r="A267" s="158"/>
      <c r="C267" s="159"/>
      <c r="D267" s="159"/>
      <c r="E267" s="159"/>
      <c r="F267" s="159"/>
      <c r="G267" s="159"/>
      <c r="H267" s="160"/>
    </row>
  </sheetData>
  <mergeCells count="18">
    <mergeCell ref="A1:B1"/>
    <mergeCell ref="A2:B2"/>
    <mergeCell ref="A3:B3"/>
    <mergeCell ref="C1:H1"/>
    <mergeCell ref="C2:H2"/>
    <mergeCell ref="A5:H5"/>
    <mergeCell ref="C265:H265"/>
    <mergeCell ref="C266:H266"/>
    <mergeCell ref="A8:H8"/>
    <mergeCell ref="P223:R223"/>
    <mergeCell ref="A6:H6"/>
    <mergeCell ref="E9:G9"/>
    <mergeCell ref="D9:D10"/>
    <mergeCell ref="C9:C10"/>
    <mergeCell ref="B9:B10"/>
    <mergeCell ref="A9:A10"/>
    <mergeCell ref="H9:H10"/>
    <mergeCell ref="C7:D7"/>
  </mergeCells>
  <pageMargins left="0.7" right="0.2" top="0.5" bottom="0.5" header="0.3" footer="0.3"/>
  <pageSetup scale="88" fitToWidth="2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113</xdr:row>
                <xdr:rowOff>0</xdr:rowOff>
              </from>
              <to>
                <xdr:col>0</xdr:col>
                <xdr:colOff>123825</xdr:colOff>
                <xdr:row>113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113</xdr:row>
                <xdr:rowOff>0</xdr:rowOff>
              </from>
              <to>
                <xdr:col>0</xdr:col>
                <xdr:colOff>123825</xdr:colOff>
                <xdr:row>113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113</xdr:row>
                <xdr:rowOff>0</xdr:rowOff>
              </from>
              <to>
                <xdr:col>1</xdr:col>
                <xdr:colOff>123825</xdr:colOff>
                <xdr:row>113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113</xdr:row>
                <xdr:rowOff>0</xdr:rowOff>
              </from>
              <to>
                <xdr:col>1</xdr:col>
                <xdr:colOff>123825</xdr:colOff>
                <xdr:row>113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1" workbookViewId="0">
      <selection activeCell="B97" sqref="B97:F97"/>
    </sheetView>
  </sheetViews>
  <sheetFormatPr defaultColWidth="9.140625" defaultRowHeight="14.25"/>
  <cols>
    <col min="1" max="1" width="5.7109375" style="8" customWidth="1"/>
    <col min="2" max="2" width="51.7109375" style="1" customWidth="1"/>
    <col min="3" max="3" width="12.7109375" style="9" customWidth="1"/>
    <col min="4" max="4" width="9.140625" style="9"/>
    <col min="5" max="5" width="9" style="9" customWidth="1"/>
    <col min="6" max="6" width="12.85546875" style="10" bestFit="1" customWidth="1"/>
    <col min="7" max="7" width="22.7109375" style="10" customWidth="1"/>
    <col min="8" max="8" width="12.28515625" style="1" customWidth="1"/>
    <col min="9" max="9" width="10.28515625" style="1" customWidth="1"/>
    <col min="10" max="10" width="10.42578125" style="1" customWidth="1"/>
    <col min="11" max="16384" width="9.140625" style="1"/>
  </cols>
  <sheetData>
    <row r="1" spans="1:7" ht="54" customHeight="1">
      <c r="A1" s="81" t="s">
        <v>153</v>
      </c>
      <c r="B1" s="81"/>
      <c r="C1" s="81"/>
      <c r="D1" s="81"/>
      <c r="E1" s="81"/>
      <c r="F1" s="81"/>
      <c r="G1" s="81"/>
    </row>
    <row r="2" spans="1:7" s="14" customFormat="1" ht="29.25" customHeight="1">
      <c r="A2" s="11" t="s">
        <v>0</v>
      </c>
      <c r="B2" s="12" t="s">
        <v>1</v>
      </c>
      <c r="C2" s="12" t="s">
        <v>2</v>
      </c>
      <c r="D2" s="13" t="s">
        <v>3</v>
      </c>
      <c r="E2" s="13" t="s">
        <v>4</v>
      </c>
      <c r="F2" s="11" t="s">
        <v>5</v>
      </c>
      <c r="G2" s="11" t="s">
        <v>6</v>
      </c>
    </row>
    <row r="3" spans="1:7" ht="15.75">
      <c r="A3" s="55" t="s">
        <v>54</v>
      </c>
      <c r="B3" s="56" t="s">
        <v>43</v>
      </c>
      <c r="C3" s="23" t="s">
        <v>53</v>
      </c>
      <c r="D3" s="23">
        <v>2</v>
      </c>
      <c r="E3" s="24" t="s">
        <v>8</v>
      </c>
      <c r="F3" s="57">
        <v>1064949.6000000001</v>
      </c>
      <c r="G3" s="57">
        <f>D3*F3</f>
        <v>2129899.2000000002</v>
      </c>
    </row>
    <row r="4" spans="1:7" ht="15.75">
      <c r="A4" s="55" t="s">
        <v>55</v>
      </c>
      <c r="B4" s="56" t="s">
        <v>13</v>
      </c>
      <c r="C4" s="23" t="s">
        <v>50</v>
      </c>
      <c r="D4" s="23">
        <v>2</v>
      </c>
      <c r="E4" s="24" t="s">
        <v>8</v>
      </c>
      <c r="F4" s="57">
        <v>2854707.5700000003</v>
      </c>
      <c r="G4" s="57">
        <f t="shared" ref="G4:G67" si="0">D4*F4</f>
        <v>5709415.1400000006</v>
      </c>
    </row>
    <row r="5" spans="1:7" ht="15.75">
      <c r="A5" s="55" t="s">
        <v>56</v>
      </c>
      <c r="B5" s="56" t="s">
        <v>10</v>
      </c>
      <c r="C5" s="23" t="s">
        <v>48</v>
      </c>
      <c r="D5" s="23">
        <v>2</v>
      </c>
      <c r="E5" s="24" t="s">
        <v>8</v>
      </c>
      <c r="F5" s="57">
        <v>8693569.1699999999</v>
      </c>
      <c r="G5" s="57">
        <f t="shared" si="0"/>
        <v>17387138.34</v>
      </c>
    </row>
    <row r="6" spans="1:7" ht="15.75">
      <c r="A6" s="55" t="s">
        <v>57</v>
      </c>
      <c r="B6" s="56" t="s">
        <v>11</v>
      </c>
      <c r="C6" s="23" t="s">
        <v>92</v>
      </c>
      <c r="D6" s="23">
        <v>2</v>
      </c>
      <c r="E6" s="24" t="s">
        <v>8</v>
      </c>
      <c r="F6" s="57">
        <v>3086976.7500000005</v>
      </c>
      <c r="G6" s="57">
        <f t="shared" si="0"/>
        <v>6173953.5000000009</v>
      </c>
    </row>
    <row r="7" spans="1:7" ht="15.75">
      <c r="A7" s="55" t="s">
        <v>58</v>
      </c>
      <c r="B7" s="56" t="s">
        <v>14</v>
      </c>
      <c r="C7" s="23" t="s">
        <v>48</v>
      </c>
      <c r="D7" s="23">
        <v>2</v>
      </c>
      <c r="E7" s="24" t="s">
        <v>8</v>
      </c>
      <c r="F7" s="57">
        <v>14213404.92</v>
      </c>
      <c r="G7" s="57">
        <f t="shared" si="0"/>
        <v>28426809.84</v>
      </c>
    </row>
    <row r="8" spans="1:7" ht="15.75">
      <c r="A8" s="55" t="s">
        <v>59</v>
      </c>
      <c r="B8" s="56" t="s">
        <v>15</v>
      </c>
      <c r="C8" s="23" t="s">
        <v>48</v>
      </c>
      <c r="D8" s="23">
        <v>2</v>
      </c>
      <c r="E8" s="24" t="s">
        <v>8</v>
      </c>
      <c r="F8" s="57">
        <v>6693116.4300000006</v>
      </c>
      <c r="G8" s="57">
        <f t="shared" si="0"/>
        <v>13386232.860000001</v>
      </c>
    </row>
    <row r="9" spans="1:7" ht="15.75">
      <c r="A9" s="55" t="s">
        <v>60</v>
      </c>
      <c r="B9" s="56" t="s">
        <v>18</v>
      </c>
      <c r="C9" s="23" t="s">
        <v>92</v>
      </c>
      <c r="D9" s="23">
        <v>2</v>
      </c>
      <c r="E9" s="24" t="s">
        <v>8</v>
      </c>
      <c r="F9" s="57">
        <v>3687387.9899999998</v>
      </c>
      <c r="G9" s="57">
        <f t="shared" si="0"/>
        <v>7374775.9799999995</v>
      </c>
    </row>
    <row r="10" spans="1:7" ht="15.75">
      <c r="A10" s="55" t="s">
        <v>61</v>
      </c>
      <c r="B10" s="56" t="s">
        <v>19</v>
      </c>
      <c r="C10" s="23" t="s">
        <v>92</v>
      </c>
      <c r="D10" s="23">
        <v>2</v>
      </c>
      <c r="E10" s="24" t="s">
        <v>8</v>
      </c>
      <c r="F10" s="57">
        <v>6741314.580000001</v>
      </c>
      <c r="G10" s="57">
        <f t="shared" si="0"/>
        <v>13482629.160000002</v>
      </c>
    </row>
    <row r="11" spans="1:7" ht="15.75">
      <c r="A11" s="55" t="s">
        <v>62</v>
      </c>
      <c r="B11" s="56" t="s">
        <v>16</v>
      </c>
      <c r="C11" s="23" t="s">
        <v>92</v>
      </c>
      <c r="D11" s="23">
        <v>2</v>
      </c>
      <c r="E11" s="24" t="s">
        <v>8</v>
      </c>
      <c r="F11" s="57">
        <v>6087196.8300000019</v>
      </c>
      <c r="G11" s="57">
        <f t="shared" si="0"/>
        <v>12174393.660000004</v>
      </c>
    </row>
    <row r="12" spans="1:7" ht="15.75">
      <c r="A12" s="55" t="s">
        <v>63</v>
      </c>
      <c r="B12" s="56" t="s">
        <v>20</v>
      </c>
      <c r="C12" s="23" t="s">
        <v>92</v>
      </c>
      <c r="D12" s="23">
        <v>2</v>
      </c>
      <c r="E12" s="24" t="s">
        <v>8</v>
      </c>
      <c r="F12" s="57">
        <v>3008023.5900000003</v>
      </c>
      <c r="G12" s="57">
        <f t="shared" si="0"/>
        <v>6016047.1800000006</v>
      </c>
    </row>
    <row r="13" spans="1:7" ht="15.75">
      <c r="A13" s="55" t="s">
        <v>64</v>
      </c>
      <c r="B13" s="56" t="s">
        <v>21</v>
      </c>
      <c r="C13" s="23" t="s">
        <v>92</v>
      </c>
      <c r="D13" s="23">
        <v>2</v>
      </c>
      <c r="E13" s="24" t="s">
        <v>8</v>
      </c>
      <c r="F13" s="57">
        <v>3147109.6800000006</v>
      </c>
      <c r="G13" s="57">
        <f t="shared" si="0"/>
        <v>6294219.3600000013</v>
      </c>
    </row>
    <row r="14" spans="1:7" ht="15.75">
      <c r="A14" s="55" t="s">
        <v>65</v>
      </c>
      <c r="B14" s="56" t="s">
        <v>22</v>
      </c>
      <c r="C14" s="23" t="s">
        <v>92</v>
      </c>
      <c r="D14" s="23">
        <v>2</v>
      </c>
      <c r="E14" s="24" t="s">
        <v>8</v>
      </c>
      <c r="F14" s="57">
        <v>3400953.2700000005</v>
      </c>
      <c r="G14" s="57">
        <f t="shared" si="0"/>
        <v>6801906.540000001</v>
      </c>
    </row>
    <row r="15" spans="1:7" ht="15.75">
      <c r="A15" s="55" t="s">
        <v>66</v>
      </c>
      <c r="B15" s="56" t="s">
        <v>23</v>
      </c>
      <c r="C15" s="23" t="s">
        <v>92</v>
      </c>
      <c r="D15" s="23">
        <v>2</v>
      </c>
      <c r="E15" s="24" t="s">
        <v>8</v>
      </c>
      <c r="F15" s="57">
        <v>3400953.2700000005</v>
      </c>
      <c r="G15" s="57">
        <f t="shared" si="0"/>
        <v>6801906.540000001</v>
      </c>
    </row>
    <row r="16" spans="1:7" ht="15.75">
      <c r="A16" s="55" t="s">
        <v>67</v>
      </c>
      <c r="B16" s="56" t="s">
        <v>12</v>
      </c>
      <c r="C16" s="23" t="s">
        <v>92</v>
      </c>
      <c r="D16" s="23">
        <v>2</v>
      </c>
      <c r="E16" s="24" t="s">
        <v>8</v>
      </c>
      <c r="F16" s="57">
        <v>3618533.49</v>
      </c>
      <c r="G16" s="57">
        <f t="shared" si="0"/>
        <v>7237066.9800000004</v>
      </c>
    </row>
    <row r="17" spans="1:7" ht="15.75">
      <c r="A17" s="55" t="s">
        <v>68</v>
      </c>
      <c r="B17" s="56" t="s">
        <v>17</v>
      </c>
      <c r="C17" s="23" t="s">
        <v>92</v>
      </c>
      <c r="D17" s="23">
        <v>2</v>
      </c>
      <c r="E17" s="24" t="s">
        <v>8</v>
      </c>
      <c r="F17" s="57">
        <v>3690601.2000000007</v>
      </c>
      <c r="G17" s="57">
        <f t="shared" si="0"/>
        <v>7381202.4000000013</v>
      </c>
    </row>
    <row r="18" spans="1:7" ht="15.75">
      <c r="A18" s="55" t="s">
        <v>69</v>
      </c>
      <c r="B18" s="56" t="s">
        <v>7</v>
      </c>
      <c r="C18" s="23" t="s">
        <v>48</v>
      </c>
      <c r="D18" s="23">
        <v>2</v>
      </c>
      <c r="E18" s="24" t="s">
        <v>8</v>
      </c>
      <c r="F18" s="57">
        <v>3789751.68</v>
      </c>
      <c r="G18" s="57">
        <f t="shared" si="0"/>
        <v>7579503.3600000003</v>
      </c>
    </row>
    <row r="19" spans="1:7" ht="15.75">
      <c r="A19" s="55" t="s">
        <v>70</v>
      </c>
      <c r="B19" s="56" t="s">
        <v>9</v>
      </c>
      <c r="C19" s="23" t="s">
        <v>92</v>
      </c>
      <c r="D19" s="23">
        <v>2</v>
      </c>
      <c r="E19" s="24" t="s">
        <v>8</v>
      </c>
      <c r="F19" s="57">
        <v>670183.80000000005</v>
      </c>
      <c r="G19" s="57">
        <f t="shared" si="0"/>
        <v>1340367.6000000001</v>
      </c>
    </row>
    <row r="20" spans="1:7" ht="15.75">
      <c r="A20" s="55" t="s">
        <v>71</v>
      </c>
      <c r="B20" s="56" t="s">
        <v>38</v>
      </c>
      <c r="C20" s="23" t="s">
        <v>92</v>
      </c>
      <c r="D20" s="23">
        <v>2</v>
      </c>
      <c r="E20" s="24" t="s">
        <v>8</v>
      </c>
      <c r="F20" s="57">
        <v>5678201.1000000006</v>
      </c>
      <c r="G20" s="57">
        <f t="shared" si="0"/>
        <v>11356402.200000001</v>
      </c>
    </row>
    <row r="21" spans="1:7" ht="15.75">
      <c r="A21" s="55" t="s">
        <v>72</v>
      </c>
      <c r="B21" s="56" t="s">
        <v>39</v>
      </c>
      <c r="C21" s="23" t="s">
        <v>92</v>
      </c>
      <c r="D21" s="23">
        <v>2</v>
      </c>
      <c r="E21" s="24" t="s">
        <v>8</v>
      </c>
      <c r="F21" s="57">
        <v>2843690.8500000006</v>
      </c>
      <c r="G21" s="57">
        <f t="shared" si="0"/>
        <v>5687381.7000000011</v>
      </c>
    </row>
    <row r="22" spans="1:7" ht="15.75">
      <c r="A22" s="55" t="s">
        <v>73</v>
      </c>
      <c r="B22" s="56" t="s">
        <v>24</v>
      </c>
      <c r="C22" s="23" t="s">
        <v>92</v>
      </c>
      <c r="D22" s="23">
        <v>2</v>
      </c>
      <c r="E22" s="24" t="s">
        <v>8</v>
      </c>
      <c r="F22" s="57">
        <v>800089.29</v>
      </c>
      <c r="G22" s="57">
        <f t="shared" si="0"/>
        <v>1600178.58</v>
      </c>
    </row>
    <row r="23" spans="1:7" ht="15.75">
      <c r="A23" s="55" t="s">
        <v>74</v>
      </c>
      <c r="B23" s="56" t="s">
        <v>25</v>
      </c>
      <c r="C23" s="23" t="s">
        <v>51</v>
      </c>
      <c r="D23" s="23">
        <v>2</v>
      </c>
      <c r="E23" s="24" t="s">
        <v>8</v>
      </c>
      <c r="F23" s="57">
        <v>3859983.2700000005</v>
      </c>
      <c r="G23" s="57">
        <f t="shared" si="0"/>
        <v>7719966.540000001</v>
      </c>
    </row>
    <row r="24" spans="1:7" ht="15.75">
      <c r="A24" s="55" t="s">
        <v>75</v>
      </c>
      <c r="B24" s="56" t="s">
        <v>26</v>
      </c>
      <c r="C24" s="23" t="s">
        <v>92</v>
      </c>
      <c r="D24" s="23">
        <v>2</v>
      </c>
      <c r="E24" s="24" t="s">
        <v>8</v>
      </c>
      <c r="F24" s="57">
        <v>1351384.3200000003</v>
      </c>
      <c r="G24" s="57">
        <f t="shared" si="0"/>
        <v>2702768.6400000006</v>
      </c>
    </row>
    <row r="25" spans="1:7" ht="15.75">
      <c r="A25" s="55" t="s">
        <v>76</v>
      </c>
      <c r="B25" s="56" t="s">
        <v>32</v>
      </c>
      <c r="C25" s="23" t="s">
        <v>92</v>
      </c>
      <c r="D25" s="23">
        <v>2</v>
      </c>
      <c r="E25" s="24" t="s">
        <v>8</v>
      </c>
      <c r="F25" s="57">
        <v>745923.75</v>
      </c>
      <c r="G25" s="57">
        <f t="shared" si="0"/>
        <v>1491847.5</v>
      </c>
    </row>
    <row r="26" spans="1:7" ht="15.75">
      <c r="A26" s="55" t="s">
        <v>77</v>
      </c>
      <c r="B26" s="56" t="s">
        <v>34</v>
      </c>
      <c r="C26" s="23" t="s">
        <v>92</v>
      </c>
      <c r="D26" s="23">
        <v>2</v>
      </c>
      <c r="E26" s="24" t="s">
        <v>8</v>
      </c>
      <c r="F26" s="57">
        <v>2044060.59</v>
      </c>
      <c r="G26" s="57">
        <f t="shared" si="0"/>
        <v>4088121.18</v>
      </c>
    </row>
    <row r="27" spans="1:7" ht="15.75">
      <c r="A27" s="55" t="s">
        <v>78</v>
      </c>
      <c r="B27" s="56" t="s">
        <v>35</v>
      </c>
      <c r="C27" s="23" t="s">
        <v>92</v>
      </c>
      <c r="D27" s="23">
        <v>2</v>
      </c>
      <c r="E27" s="24" t="s">
        <v>8</v>
      </c>
      <c r="F27" s="57">
        <v>1827398.4300000002</v>
      </c>
      <c r="G27" s="57">
        <f t="shared" si="0"/>
        <v>3654796.8600000003</v>
      </c>
    </row>
    <row r="28" spans="1:7" ht="15.75">
      <c r="A28" s="55" t="s">
        <v>79</v>
      </c>
      <c r="B28" s="56" t="s">
        <v>27</v>
      </c>
      <c r="C28" s="23" t="s">
        <v>92</v>
      </c>
      <c r="D28" s="23">
        <v>2</v>
      </c>
      <c r="E28" s="24" t="s">
        <v>8</v>
      </c>
      <c r="F28" s="57">
        <v>2965792.8300000005</v>
      </c>
      <c r="G28" s="57">
        <f t="shared" si="0"/>
        <v>5931585.6600000011</v>
      </c>
    </row>
    <row r="29" spans="1:7" ht="15.75">
      <c r="A29" s="55" t="s">
        <v>80</v>
      </c>
      <c r="B29" s="56" t="s">
        <v>28</v>
      </c>
      <c r="C29" s="23" t="s">
        <v>92</v>
      </c>
      <c r="D29" s="23">
        <v>2</v>
      </c>
      <c r="E29" s="24" t="s">
        <v>8</v>
      </c>
      <c r="F29" s="57">
        <v>3105796.98</v>
      </c>
      <c r="G29" s="57">
        <f t="shared" si="0"/>
        <v>6211593.96</v>
      </c>
    </row>
    <row r="30" spans="1:7" ht="15.75">
      <c r="A30" s="55" t="s">
        <v>81</v>
      </c>
      <c r="B30" s="56" t="s">
        <v>29</v>
      </c>
      <c r="C30" s="23" t="s">
        <v>92</v>
      </c>
      <c r="D30" s="23">
        <v>2</v>
      </c>
      <c r="E30" s="24" t="s">
        <v>8</v>
      </c>
      <c r="F30" s="57">
        <v>665134.47000000009</v>
      </c>
      <c r="G30" s="57">
        <f t="shared" si="0"/>
        <v>1330268.9400000002</v>
      </c>
    </row>
    <row r="31" spans="1:7" ht="15.75">
      <c r="A31" s="55" t="s">
        <v>82</v>
      </c>
      <c r="B31" s="56" t="s">
        <v>30</v>
      </c>
      <c r="C31" s="23" t="s">
        <v>92</v>
      </c>
      <c r="D31" s="23">
        <v>2</v>
      </c>
      <c r="E31" s="24" t="s">
        <v>8</v>
      </c>
      <c r="F31" s="57">
        <v>1178789.04</v>
      </c>
      <c r="G31" s="57">
        <f t="shared" si="0"/>
        <v>2357578.08</v>
      </c>
    </row>
    <row r="32" spans="1:7" ht="15.75">
      <c r="A32" s="55" t="s">
        <v>83</v>
      </c>
      <c r="B32" s="56" t="s">
        <v>31</v>
      </c>
      <c r="C32" s="23" t="s">
        <v>92</v>
      </c>
      <c r="D32" s="23">
        <v>2</v>
      </c>
      <c r="E32" s="24" t="s">
        <v>8</v>
      </c>
      <c r="F32" s="57">
        <v>3314196.6000000006</v>
      </c>
      <c r="G32" s="57">
        <f t="shared" si="0"/>
        <v>6628393.2000000011</v>
      </c>
    </row>
    <row r="33" spans="1:7" ht="15.75">
      <c r="A33" s="55" t="s">
        <v>84</v>
      </c>
      <c r="B33" s="56" t="s">
        <v>33</v>
      </c>
      <c r="C33" s="23" t="s">
        <v>92</v>
      </c>
      <c r="D33" s="23">
        <v>2</v>
      </c>
      <c r="E33" s="24" t="s">
        <v>8</v>
      </c>
      <c r="F33" s="57">
        <v>1270595.04</v>
      </c>
      <c r="G33" s="57">
        <f t="shared" si="0"/>
        <v>2541190.08</v>
      </c>
    </row>
    <row r="34" spans="1:7" ht="15.75">
      <c r="A34" s="55" t="s">
        <v>85</v>
      </c>
      <c r="B34" s="56" t="s">
        <v>42</v>
      </c>
      <c r="C34" s="23" t="s">
        <v>50</v>
      </c>
      <c r="D34" s="23">
        <v>2</v>
      </c>
      <c r="E34" s="24" t="s">
        <v>8</v>
      </c>
      <c r="F34" s="57">
        <v>1789298.94</v>
      </c>
      <c r="G34" s="57">
        <f t="shared" si="0"/>
        <v>3578597.88</v>
      </c>
    </row>
    <row r="35" spans="1:7" ht="15.75">
      <c r="A35" s="55" t="s">
        <v>86</v>
      </c>
      <c r="B35" s="56" t="s">
        <v>52</v>
      </c>
      <c r="C35" s="23" t="s">
        <v>50</v>
      </c>
      <c r="D35" s="23">
        <v>2</v>
      </c>
      <c r="E35" s="24" t="s">
        <v>8</v>
      </c>
      <c r="F35" s="57">
        <v>1330998</v>
      </c>
      <c r="G35" s="57">
        <f t="shared" si="0"/>
        <v>2661996</v>
      </c>
    </row>
    <row r="36" spans="1:7" ht="15.75">
      <c r="A36" s="55" t="s">
        <v>87</v>
      </c>
      <c r="B36" s="56" t="s">
        <v>40</v>
      </c>
      <c r="C36" s="23" t="s">
        <v>50</v>
      </c>
      <c r="D36" s="23">
        <v>2</v>
      </c>
      <c r="E36" s="24" t="s">
        <v>8</v>
      </c>
      <c r="F36" s="57">
        <v>1292169.45</v>
      </c>
      <c r="G36" s="57">
        <f t="shared" si="0"/>
        <v>2584338.9</v>
      </c>
    </row>
    <row r="37" spans="1:7" ht="15.75">
      <c r="A37" s="55" t="s">
        <v>88</v>
      </c>
      <c r="B37" s="56" t="s">
        <v>41</v>
      </c>
      <c r="C37" s="23" t="s">
        <v>50</v>
      </c>
      <c r="D37" s="23">
        <v>2</v>
      </c>
      <c r="E37" s="24" t="s">
        <v>8</v>
      </c>
      <c r="F37" s="57">
        <v>1394992.1700000002</v>
      </c>
      <c r="G37" s="57">
        <f t="shared" si="0"/>
        <v>2789984.3400000003</v>
      </c>
    </row>
    <row r="38" spans="1:7" ht="15.75">
      <c r="A38" s="55" t="s">
        <v>89</v>
      </c>
      <c r="B38" s="56" t="s">
        <v>36</v>
      </c>
      <c r="C38" s="23" t="s">
        <v>92</v>
      </c>
      <c r="D38" s="23">
        <v>2</v>
      </c>
      <c r="E38" s="24" t="s">
        <v>8</v>
      </c>
      <c r="F38" s="57">
        <v>1119115.1400000001</v>
      </c>
      <c r="G38" s="57">
        <f t="shared" si="0"/>
        <v>2238230.2800000003</v>
      </c>
    </row>
    <row r="39" spans="1:7" ht="15.75">
      <c r="A39" s="55" t="s">
        <v>90</v>
      </c>
      <c r="B39" s="56" t="s">
        <v>37</v>
      </c>
      <c r="C39" s="23" t="s">
        <v>53</v>
      </c>
      <c r="D39" s="23">
        <v>2</v>
      </c>
      <c r="E39" s="24" t="s">
        <v>8</v>
      </c>
      <c r="F39" s="57">
        <v>2140915.92</v>
      </c>
      <c r="G39" s="57">
        <f t="shared" si="0"/>
        <v>4281831.84</v>
      </c>
    </row>
    <row r="40" spans="1:7" ht="15.75">
      <c r="A40" s="55" t="s">
        <v>91</v>
      </c>
      <c r="B40" s="56" t="s">
        <v>44</v>
      </c>
      <c r="C40" s="23" t="s">
        <v>48</v>
      </c>
      <c r="D40" s="23">
        <v>2</v>
      </c>
      <c r="E40" s="24" t="s">
        <v>8</v>
      </c>
      <c r="F40" s="57">
        <v>1845982</v>
      </c>
      <c r="G40" s="57">
        <f t="shared" si="0"/>
        <v>3691964</v>
      </c>
    </row>
    <row r="41" spans="1:7" s="2" customFormat="1" ht="15.75">
      <c r="A41" s="55" t="s">
        <v>162</v>
      </c>
      <c r="B41" s="22" t="s">
        <v>45</v>
      </c>
      <c r="C41" s="23" t="s">
        <v>48</v>
      </c>
      <c r="D41" s="21">
        <v>10</v>
      </c>
      <c r="E41" s="24" t="s">
        <v>8</v>
      </c>
      <c r="F41" s="25">
        <v>557392</v>
      </c>
      <c r="G41" s="57">
        <f t="shared" si="0"/>
        <v>5573920</v>
      </c>
    </row>
    <row r="42" spans="1:7" s="2" customFormat="1" ht="15.75">
      <c r="A42" s="55" t="s">
        <v>163</v>
      </c>
      <c r="B42" s="22" t="s">
        <v>46</v>
      </c>
      <c r="C42" s="23" t="s">
        <v>48</v>
      </c>
      <c r="D42" s="21">
        <v>10</v>
      </c>
      <c r="E42" s="24" t="s">
        <v>8</v>
      </c>
      <c r="F42" s="25">
        <v>672020</v>
      </c>
      <c r="G42" s="57">
        <f t="shared" si="0"/>
        <v>6720200</v>
      </c>
    </row>
    <row r="43" spans="1:7" s="2" customFormat="1" ht="15.75">
      <c r="A43" s="55" t="s">
        <v>164</v>
      </c>
      <c r="B43" s="26" t="s">
        <v>47</v>
      </c>
      <c r="C43" s="23" t="s">
        <v>48</v>
      </c>
      <c r="D43" s="21">
        <v>10</v>
      </c>
      <c r="E43" s="24" t="s">
        <v>8</v>
      </c>
      <c r="F43" s="25">
        <v>1286196</v>
      </c>
      <c r="G43" s="57">
        <f t="shared" si="0"/>
        <v>12861960</v>
      </c>
    </row>
    <row r="44" spans="1:7" s="2" customFormat="1" ht="15.75">
      <c r="A44" s="55" t="s">
        <v>165</v>
      </c>
      <c r="B44" s="26" t="s">
        <v>49</v>
      </c>
      <c r="C44" s="23" t="s">
        <v>50</v>
      </c>
      <c r="D44" s="21">
        <v>10</v>
      </c>
      <c r="E44" s="24" t="s">
        <v>8</v>
      </c>
      <c r="F44" s="25">
        <v>242734</v>
      </c>
      <c r="G44" s="57">
        <f t="shared" si="0"/>
        <v>2427340</v>
      </c>
    </row>
    <row r="45" spans="1:7" ht="15.75">
      <c r="A45" s="55" t="s">
        <v>166</v>
      </c>
      <c r="B45" s="3" t="s">
        <v>93</v>
      </c>
      <c r="C45" s="4" t="s">
        <v>95</v>
      </c>
      <c r="D45" s="21">
        <v>10</v>
      </c>
      <c r="E45" s="24" t="s">
        <v>8</v>
      </c>
      <c r="F45" s="5">
        <v>430000</v>
      </c>
      <c r="G45" s="57">
        <f t="shared" si="0"/>
        <v>4300000</v>
      </c>
    </row>
    <row r="46" spans="1:7" ht="15.75">
      <c r="A46" s="55" t="s">
        <v>167</v>
      </c>
      <c r="B46" s="3" t="s">
        <v>94</v>
      </c>
      <c r="C46" s="4" t="s">
        <v>96</v>
      </c>
      <c r="D46" s="21">
        <v>10</v>
      </c>
      <c r="E46" s="24" t="s">
        <v>143</v>
      </c>
      <c r="F46" s="5">
        <v>100000</v>
      </c>
      <c r="G46" s="57">
        <f t="shared" si="0"/>
        <v>1000000</v>
      </c>
    </row>
    <row r="47" spans="1:7" ht="15.75">
      <c r="A47" s="55" t="s">
        <v>168</v>
      </c>
      <c r="B47" s="19" t="s">
        <v>149</v>
      </c>
      <c r="C47" s="4" t="s">
        <v>151</v>
      </c>
      <c r="D47" s="21">
        <v>10</v>
      </c>
      <c r="E47" s="24" t="s">
        <v>8</v>
      </c>
      <c r="F47" s="20">
        <v>984766</v>
      </c>
      <c r="G47" s="57">
        <f t="shared" si="0"/>
        <v>9847660</v>
      </c>
    </row>
    <row r="48" spans="1:7" ht="15.75">
      <c r="A48" s="55" t="s">
        <v>169</v>
      </c>
      <c r="B48" s="19" t="s">
        <v>150</v>
      </c>
      <c r="C48" s="4" t="s">
        <v>152</v>
      </c>
      <c r="D48" s="21">
        <v>10</v>
      </c>
      <c r="E48" s="24" t="s">
        <v>8</v>
      </c>
      <c r="F48" s="20">
        <v>639200</v>
      </c>
      <c r="G48" s="57">
        <f t="shared" si="0"/>
        <v>6392000</v>
      </c>
    </row>
    <row r="49" spans="1:7" ht="15.75">
      <c r="A49" s="55" t="s">
        <v>170</v>
      </c>
      <c r="B49" s="6" t="s">
        <v>97</v>
      </c>
      <c r="C49" s="7" t="s">
        <v>50</v>
      </c>
      <c r="D49" s="7">
        <v>10</v>
      </c>
      <c r="E49" s="24" t="s">
        <v>8</v>
      </c>
      <c r="F49" s="15">
        <v>308492</v>
      </c>
      <c r="G49" s="57">
        <f t="shared" si="0"/>
        <v>3084920</v>
      </c>
    </row>
    <row r="50" spans="1:7" ht="15.75">
      <c r="A50" s="55" t="s">
        <v>171</v>
      </c>
      <c r="B50" s="6" t="s">
        <v>98</v>
      </c>
      <c r="C50" s="7" t="s">
        <v>99</v>
      </c>
      <c r="D50" s="7">
        <v>10</v>
      </c>
      <c r="E50" s="24" t="s">
        <v>8</v>
      </c>
      <c r="F50" s="15">
        <v>131308</v>
      </c>
      <c r="G50" s="57">
        <f t="shared" si="0"/>
        <v>1313080</v>
      </c>
    </row>
    <row r="51" spans="1:7" ht="15.75">
      <c r="A51" s="55" t="s">
        <v>172</v>
      </c>
      <c r="B51" s="27" t="s">
        <v>101</v>
      </c>
      <c r="C51" s="28"/>
      <c r="D51" s="29">
        <v>5</v>
      </c>
      <c r="E51" s="28" t="s">
        <v>102</v>
      </c>
      <c r="F51" s="30">
        <v>9178000</v>
      </c>
      <c r="G51" s="57">
        <f t="shared" si="0"/>
        <v>45890000</v>
      </c>
    </row>
    <row r="52" spans="1:7" ht="15.75">
      <c r="A52" s="55" t="s">
        <v>173</v>
      </c>
      <c r="B52" s="27" t="s">
        <v>147</v>
      </c>
      <c r="C52" s="28"/>
      <c r="D52" s="29">
        <v>5</v>
      </c>
      <c r="E52" s="28" t="s">
        <v>102</v>
      </c>
      <c r="F52" s="30">
        <v>9000000</v>
      </c>
      <c r="G52" s="57">
        <f t="shared" si="0"/>
        <v>45000000</v>
      </c>
    </row>
    <row r="53" spans="1:7" ht="15.75">
      <c r="A53" s="55" t="s">
        <v>174</v>
      </c>
      <c r="B53" s="27" t="s">
        <v>104</v>
      </c>
      <c r="C53" s="29"/>
      <c r="D53" s="29">
        <v>10</v>
      </c>
      <c r="E53" s="28" t="s">
        <v>103</v>
      </c>
      <c r="F53" s="31">
        <v>990000</v>
      </c>
      <c r="G53" s="57">
        <f t="shared" si="0"/>
        <v>9900000</v>
      </c>
    </row>
    <row r="54" spans="1:7" ht="15.75">
      <c r="A54" s="55" t="s">
        <v>175</v>
      </c>
      <c r="B54" s="32" t="s">
        <v>154</v>
      </c>
      <c r="C54" s="29"/>
      <c r="D54" s="29">
        <v>5</v>
      </c>
      <c r="E54" s="28" t="s">
        <v>103</v>
      </c>
      <c r="F54" s="33">
        <v>1728000</v>
      </c>
      <c r="G54" s="57">
        <f t="shared" si="0"/>
        <v>8640000</v>
      </c>
    </row>
    <row r="55" spans="1:7" ht="15.75">
      <c r="A55" s="55" t="s">
        <v>176</v>
      </c>
      <c r="B55" s="27" t="s">
        <v>105</v>
      </c>
      <c r="C55" s="29"/>
      <c r="D55" s="29">
        <v>5</v>
      </c>
      <c r="E55" s="28" t="s">
        <v>103</v>
      </c>
      <c r="F55" s="30">
        <v>1622906</v>
      </c>
      <c r="G55" s="57">
        <f t="shared" si="0"/>
        <v>8114530</v>
      </c>
    </row>
    <row r="56" spans="1:7" ht="15.75">
      <c r="A56" s="55" t="s">
        <v>177</v>
      </c>
      <c r="B56" s="27" t="s">
        <v>106</v>
      </c>
      <c r="C56" s="29"/>
      <c r="D56" s="29">
        <v>5</v>
      </c>
      <c r="E56" s="28" t="s">
        <v>103</v>
      </c>
      <c r="F56" s="30">
        <v>182400</v>
      </c>
      <c r="G56" s="57">
        <f t="shared" si="0"/>
        <v>912000</v>
      </c>
    </row>
    <row r="57" spans="1:7" ht="15.75">
      <c r="A57" s="55" t="s">
        <v>178</v>
      </c>
      <c r="B57" s="34" t="s">
        <v>107</v>
      </c>
      <c r="C57" s="24"/>
      <c r="D57" s="24">
        <v>50</v>
      </c>
      <c r="E57" s="35" t="s">
        <v>109</v>
      </c>
      <c r="F57" s="36">
        <v>60300</v>
      </c>
      <c r="G57" s="57">
        <f t="shared" si="0"/>
        <v>3015000</v>
      </c>
    </row>
    <row r="58" spans="1:7" ht="15.75">
      <c r="A58" s="55" t="s">
        <v>179</v>
      </c>
      <c r="B58" s="34" t="s">
        <v>108</v>
      </c>
      <c r="C58" s="24"/>
      <c r="D58" s="24">
        <v>50</v>
      </c>
      <c r="E58" s="35" t="s">
        <v>109</v>
      </c>
      <c r="F58" s="36">
        <v>94560</v>
      </c>
      <c r="G58" s="57">
        <f t="shared" si="0"/>
        <v>4728000</v>
      </c>
    </row>
    <row r="59" spans="1:7" ht="15.75">
      <c r="A59" s="55" t="s">
        <v>180</v>
      </c>
      <c r="B59" s="34" t="s">
        <v>110</v>
      </c>
      <c r="C59" s="24"/>
      <c r="D59" s="24">
        <v>50</v>
      </c>
      <c r="E59" s="37" t="s">
        <v>109</v>
      </c>
      <c r="F59" s="38">
        <v>12300</v>
      </c>
      <c r="G59" s="57">
        <f t="shared" si="0"/>
        <v>615000</v>
      </c>
    </row>
    <row r="60" spans="1:7" ht="15.75">
      <c r="A60" s="55" t="s">
        <v>181</v>
      </c>
      <c r="B60" s="34" t="s">
        <v>111</v>
      </c>
      <c r="C60" s="24"/>
      <c r="D60" s="24">
        <v>50</v>
      </c>
      <c r="E60" s="37" t="s">
        <v>109</v>
      </c>
      <c r="F60" s="38">
        <v>26000</v>
      </c>
      <c r="G60" s="57">
        <f t="shared" si="0"/>
        <v>1300000</v>
      </c>
    </row>
    <row r="61" spans="1:7" ht="15.75">
      <c r="A61" s="55" t="s">
        <v>182</v>
      </c>
      <c r="B61" s="39" t="s">
        <v>112</v>
      </c>
      <c r="C61" s="24"/>
      <c r="D61" s="24">
        <v>200</v>
      </c>
      <c r="E61" s="40" t="s">
        <v>116</v>
      </c>
      <c r="F61" s="41">
        <v>14707.000000000002</v>
      </c>
      <c r="G61" s="57">
        <f t="shared" si="0"/>
        <v>2941400.0000000005</v>
      </c>
    </row>
    <row r="62" spans="1:7" ht="15.75">
      <c r="A62" s="55" t="s">
        <v>183</v>
      </c>
      <c r="B62" s="39" t="s">
        <v>113</v>
      </c>
      <c r="C62" s="24"/>
      <c r="D62" s="24">
        <v>200</v>
      </c>
      <c r="E62" s="40" t="s">
        <v>116</v>
      </c>
      <c r="F62" s="41">
        <v>14707.000000000002</v>
      </c>
      <c r="G62" s="57">
        <f t="shared" si="0"/>
        <v>2941400.0000000005</v>
      </c>
    </row>
    <row r="63" spans="1:7" ht="15.75">
      <c r="A63" s="55" t="s">
        <v>184</v>
      </c>
      <c r="B63" s="39" t="s">
        <v>114</v>
      </c>
      <c r="C63" s="24"/>
      <c r="D63" s="24">
        <v>200</v>
      </c>
      <c r="E63" s="40" t="s">
        <v>116</v>
      </c>
      <c r="F63" s="41">
        <v>16229.400000000001</v>
      </c>
      <c r="G63" s="57">
        <f t="shared" si="0"/>
        <v>3245880.0000000005</v>
      </c>
    </row>
    <row r="64" spans="1:7" ht="15.75">
      <c r="A64" s="55" t="s">
        <v>185</v>
      </c>
      <c r="B64" s="39" t="s">
        <v>115</v>
      </c>
      <c r="C64" s="24"/>
      <c r="D64" s="24">
        <v>200</v>
      </c>
      <c r="E64" s="40" t="s">
        <v>116</v>
      </c>
      <c r="F64" s="41">
        <v>14707.000000000002</v>
      </c>
      <c r="G64" s="57">
        <f t="shared" si="0"/>
        <v>2941400.0000000005</v>
      </c>
    </row>
    <row r="65" spans="1:7" ht="15.75">
      <c r="A65" s="55" t="s">
        <v>186</v>
      </c>
      <c r="B65" s="39" t="s">
        <v>117</v>
      </c>
      <c r="C65" s="24"/>
      <c r="D65" s="24">
        <v>200</v>
      </c>
      <c r="E65" s="40" t="s">
        <v>116</v>
      </c>
      <c r="F65" s="41">
        <v>14707.000000000002</v>
      </c>
      <c r="G65" s="57">
        <f t="shared" si="0"/>
        <v>2941400.0000000005</v>
      </c>
    </row>
    <row r="66" spans="1:7" ht="15.75">
      <c r="A66" s="55" t="s">
        <v>187</v>
      </c>
      <c r="B66" s="39" t="s">
        <v>118</v>
      </c>
      <c r="C66" s="24"/>
      <c r="D66" s="24">
        <v>200</v>
      </c>
      <c r="E66" s="40" t="s">
        <v>116</v>
      </c>
      <c r="F66" s="41">
        <v>14927</v>
      </c>
      <c r="G66" s="57">
        <f t="shared" si="0"/>
        <v>2985400</v>
      </c>
    </row>
    <row r="67" spans="1:7" ht="15.75">
      <c r="A67" s="55" t="s">
        <v>188</v>
      </c>
      <c r="B67" s="39" t="s">
        <v>119</v>
      </c>
      <c r="C67" s="24"/>
      <c r="D67" s="24">
        <v>200</v>
      </c>
      <c r="E67" s="40" t="s">
        <v>116</v>
      </c>
      <c r="F67" s="41">
        <v>14927</v>
      </c>
      <c r="G67" s="57">
        <f t="shared" si="0"/>
        <v>2985400</v>
      </c>
    </row>
    <row r="68" spans="1:7" ht="15.75">
      <c r="A68" s="55" t="s">
        <v>189</v>
      </c>
      <c r="B68" s="39" t="s">
        <v>120</v>
      </c>
      <c r="C68" s="24"/>
      <c r="D68" s="24">
        <v>200</v>
      </c>
      <c r="E68" s="40" t="s">
        <v>116</v>
      </c>
      <c r="F68" s="41">
        <v>14927</v>
      </c>
      <c r="G68" s="57">
        <f t="shared" ref="G68:G96" si="1">D68*F68</f>
        <v>2985400</v>
      </c>
    </row>
    <row r="69" spans="1:7" ht="15.75">
      <c r="A69" s="55" t="s">
        <v>190</v>
      </c>
      <c r="B69" s="39" t="s">
        <v>121</v>
      </c>
      <c r="C69" s="24"/>
      <c r="D69" s="24">
        <v>200</v>
      </c>
      <c r="E69" s="40" t="s">
        <v>116</v>
      </c>
      <c r="F69" s="41">
        <v>14674</v>
      </c>
      <c r="G69" s="57">
        <f t="shared" si="1"/>
        <v>2934800</v>
      </c>
    </row>
    <row r="70" spans="1:7" ht="15.75">
      <c r="A70" s="55" t="s">
        <v>191</v>
      </c>
      <c r="B70" s="39" t="s">
        <v>122</v>
      </c>
      <c r="C70" s="24"/>
      <c r="D70" s="24">
        <v>200</v>
      </c>
      <c r="E70" s="40" t="s">
        <v>116</v>
      </c>
      <c r="F70" s="41">
        <v>14674</v>
      </c>
      <c r="G70" s="57">
        <f t="shared" si="1"/>
        <v>2934800</v>
      </c>
    </row>
    <row r="71" spans="1:7" ht="15.75">
      <c r="A71" s="55" t="s">
        <v>192</v>
      </c>
      <c r="B71" s="39" t="s">
        <v>123</v>
      </c>
      <c r="C71" s="24"/>
      <c r="D71" s="24">
        <v>200</v>
      </c>
      <c r="E71" s="40" t="s">
        <v>116</v>
      </c>
      <c r="F71" s="41">
        <v>14674</v>
      </c>
      <c r="G71" s="57">
        <f t="shared" si="1"/>
        <v>2934800</v>
      </c>
    </row>
    <row r="72" spans="1:7" s="2" customFormat="1" ht="15.75">
      <c r="A72" s="60" t="s">
        <v>193</v>
      </c>
      <c r="B72" s="61" t="s">
        <v>124</v>
      </c>
      <c r="C72" s="62"/>
      <c r="D72" s="62">
        <v>2</v>
      </c>
      <c r="E72" s="37" t="s">
        <v>109</v>
      </c>
      <c r="F72" s="42">
        <v>1624002</v>
      </c>
      <c r="G72" s="57">
        <f t="shared" si="1"/>
        <v>3248004</v>
      </c>
    </row>
    <row r="73" spans="1:7" ht="15.75">
      <c r="A73" s="55" t="s">
        <v>194</v>
      </c>
      <c r="B73" s="39" t="s">
        <v>125</v>
      </c>
      <c r="C73" s="24"/>
      <c r="D73" s="24">
        <v>200</v>
      </c>
      <c r="E73" s="40" t="s">
        <v>116</v>
      </c>
      <c r="F73" s="43">
        <v>15120</v>
      </c>
      <c r="G73" s="57">
        <f t="shared" si="1"/>
        <v>3024000</v>
      </c>
    </row>
    <row r="74" spans="1:7" ht="15.75">
      <c r="A74" s="55" t="s">
        <v>195</v>
      </c>
      <c r="B74" s="39" t="s">
        <v>126</v>
      </c>
      <c r="C74" s="24"/>
      <c r="D74" s="24">
        <v>200</v>
      </c>
      <c r="E74" s="40" t="s">
        <v>116</v>
      </c>
      <c r="F74" s="43">
        <v>16560</v>
      </c>
      <c r="G74" s="57">
        <f t="shared" si="1"/>
        <v>3312000</v>
      </c>
    </row>
    <row r="75" spans="1:7" ht="15.75">
      <c r="A75" s="55" t="s">
        <v>196</v>
      </c>
      <c r="B75" s="39" t="s">
        <v>127</v>
      </c>
      <c r="C75" s="24"/>
      <c r="D75" s="24">
        <v>200</v>
      </c>
      <c r="E75" s="40" t="s">
        <v>116</v>
      </c>
      <c r="F75" s="43">
        <v>17560</v>
      </c>
      <c r="G75" s="57">
        <f t="shared" si="1"/>
        <v>3512000</v>
      </c>
    </row>
    <row r="76" spans="1:7" ht="15.75">
      <c r="A76" s="55" t="s">
        <v>197</v>
      </c>
      <c r="B76" s="39" t="s">
        <v>128</v>
      </c>
      <c r="C76" s="24"/>
      <c r="D76" s="24">
        <v>200</v>
      </c>
      <c r="E76" s="40" t="s">
        <v>116</v>
      </c>
      <c r="F76" s="43">
        <v>18720</v>
      </c>
      <c r="G76" s="57">
        <f t="shared" si="1"/>
        <v>3744000</v>
      </c>
    </row>
    <row r="77" spans="1:7" ht="15.75">
      <c r="A77" s="55" t="s">
        <v>198</v>
      </c>
      <c r="B77" s="39" t="s">
        <v>129</v>
      </c>
      <c r="C77" s="24"/>
      <c r="D77" s="24">
        <v>3</v>
      </c>
      <c r="E77" s="40" t="s">
        <v>131</v>
      </c>
      <c r="F77" s="41">
        <v>892800</v>
      </c>
      <c r="G77" s="57">
        <f t="shared" si="1"/>
        <v>2678400</v>
      </c>
    </row>
    <row r="78" spans="1:7" ht="15.75">
      <c r="A78" s="55" t="s">
        <v>199</v>
      </c>
      <c r="B78" s="39" t="s">
        <v>130</v>
      </c>
      <c r="C78" s="24"/>
      <c r="D78" s="24">
        <v>3</v>
      </c>
      <c r="E78" s="40" t="s">
        <v>131</v>
      </c>
      <c r="F78" s="41">
        <v>767200</v>
      </c>
      <c r="G78" s="57">
        <f t="shared" si="1"/>
        <v>2301600</v>
      </c>
    </row>
    <row r="79" spans="1:7" ht="15.75">
      <c r="A79" s="55" t="s">
        <v>200</v>
      </c>
      <c r="B79" s="44" t="s">
        <v>132</v>
      </c>
      <c r="C79" s="29"/>
      <c r="D79" s="29">
        <v>3</v>
      </c>
      <c r="E79" s="45" t="s">
        <v>102</v>
      </c>
      <c r="F79" s="46">
        <v>7600000</v>
      </c>
      <c r="G79" s="57">
        <f t="shared" si="1"/>
        <v>22800000</v>
      </c>
    </row>
    <row r="80" spans="1:7" ht="15.75">
      <c r="A80" s="55" t="s">
        <v>201</v>
      </c>
      <c r="B80" s="39" t="s">
        <v>133</v>
      </c>
      <c r="C80" s="24"/>
      <c r="D80" s="24">
        <v>3</v>
      </c>
      <c r="E80" s="40" t="s">
        <v>103</v>
      </c>
      <c r="F80" s="41">
        <v>781500</v>
      </c>
      <c r="G80" s="57">
        <f t="shared" si="1"/>
        <v>2344500</v>
      </c>
    </row>
    <row r="81" spans="1:7" ht="15.75">
      <c r="A81" s="55" t="s">
        <v>202</v>
      </c>
      <c r="B81" s="39" t="s">
        <v>134</v>
      </c>
      <c r="C81" s="24"/>
      <c r="D81" s="24">
        <v>3</v>
      </c>
      <c r="E81" s="40" t="s">
        <v>103</v>
      </c>
      <c r="F81" s="41">
        <v>534200</v>
      </c>
      <c r="G81" s="57">
        <f t="shared" si="1"/>
        <v>1602600</v>
      </c>
    </row>
    <row r="82" spans="1:7" ht="15.75">
      <c r="A82" s="55" t="s">
        <v>203</v>
      </c>
      <c r="B82" s="34" t="s">
        <v>135</v>
      </c>
      <c r="C82" s="24"/>
      <c r="D82" s="24">
        <v>3</v>
      </c>
      <c r="E82" s="37" t="s">
        <v>136</v>
      </c>
      <c r="F82" s="38">
        <v>95600</v>
      </c>
      <c r="G82" s="57">
        <f t="shared" si="1"/>
        <v>286800</v>
      </c>
    </row>
    <row r="83" spans="1:7" ht="15.75">
      <c r="A83" s="55" t="s">
        <v>204</v>
      </c>
      <c r="B83" s="48" t="s">
        <v>137</v>
      </c>
      <c r="C83" s="24"/>
      <c r="D83" s="24">
        <v>3</v>
      </c>
      <c r="E83" s="47" t="s">
        <v>136</v>
      </c>
      <c r="F83" s="49">
        <v>160000</v>
      </c>
      <c r="G83" s="57">
        <f t="shared" si="1"/>
        <v>480000</v>
      </c>
    </row>
    <row r="84" spans="1:7" ht="15.75">
      <c r="A84" s="55" t="s">
        <v>205</v>
      </c>
      <c r="B84" s="34" t="s">
        <v>144</v>
      </c>
      <c r="C84" s="24"/>
      <c r="D84" s="24">
        <v>100</v>
      </c>
      <c r="E84" s="37" t="s">
        <v>103</v>
      </c>
      <c r="F84" s="38">
        <v>2200</v>
      </c>
      <c r="G84" s="57">
        <f t="shared" si="1"/>
        <v>220000</v>
      </c>
    </row>
    <row r="85" spans="1:7" ht="15.75">
      <c r="A85" s="55" t="s">
        <v>206</v>
      </c>
      <c r="B85" s="34" t="s">
        <v>138</v>
      </c>
      <c r="C85" s="24"/>
      <c r="D85" s="24">
        <v>5</v>
      </c>
      <c r="E85" s="37" t="s">
        <v>139</v>
      </c>
      <c r="F85" s="38">
        <v>77000</v>
      </c>
      <c r="G85" s="57">
        <f t="shared" si="1"/>
        <v>385000</v>
      </c>
    </row>
    <row r="86" spans="1:7" ht="15.75">
      <c r="A86" s="55" t="s">
        <v>207</v>
      </c>
      <c r="B86" s="34" t="s">
        <v>100</v>
      </c>
      <c r="C86" s="24"/>
      <c r="D86" s="24">
        <v>50</v>
      </c>
      <c r="E86" s="37" t="s">
        <v>131</v>
      </c>
      <c r="F86" s="38">
        <v>64000</v>
      </c>
      <c r="G86" s="57">
        <f t="shared" si="1"/>
        <v>3200000</v>
      </c>
    </row>
    <row r="87" spans="1:7" ht="15.75">
      <c r="A87" s="55" t="s">
        <v>208</v>
      </c>
      <c r="B87" s="50" t="s">
        <v>140</v>
      </c>
      <c r="C87" s="24"/>
      <c r="D87" s="24">
        <v>5</v>
      </c>
      <c r="E87" s="40" t="s">
        <v>136</v>
      </c>
      <c r="F87" s="41">
        <v>302600</v>
      </c>
      <c r="G87" s="57">
        <f t="shared" si="1"/>
        <v>1513000</v>
      </c>
    </row>
    <row r="88" spans="1:7" ht="15.75">
      <c r="A88" s="55" t="s">
        <v>209</v>
      </c>
      <c r="B88" s="48" t="s">
        <v>141</v>
      </c>
      <c r="C88" s="24"/>
      <c r="D88" s="24">
        <v>200</v>
      </c>
      <c r="E88" s="35" t="s">
        <v>103</v>
      </c>
      <c r="F88" s="49">
        <v>2200</v>
      </c>
      <c r="G88" s="57">
        <f t="shared" si="1"/>
        <v>440000</v>
      </c>
    </row>
    <row r="89" spans="1:7" ht="15.75">
      <c r="A89" s="55" t="s">
        <v>210</v>
      </c>
      <c r="B89" s="51" t="s">
        <v>142</v>
      </c>
      <c r="C89" s="24"/>
      <c r="D89" s="24">
        <v>15</v>
      </c>
      <c r="E89" s="52" t="s">
        <v>103</v>
      </c>
      <c r="F89" s="53">
        <v>90000</v>
      </c>
      <c r="G89" s="57">
        <f t="shared" si="1"/>
        <v>1350000</v>
      </c>
    </row>
    <row r="90" spans="1:7" ht="15.75">
      <c r="A90" s="55" t="s">
        <v>211</v>
      </c>
      <c r="B90" s="34" t="s">
        <v>148</v>
      </c>
      <c r="C90" s="24"/>
      <c r="D90" s="24">
        <v>15</v>
      </c>
      <c r="E90" s="37" t="s">
        <v>103</v>
      </c>
      <c r="F90" s="38">
        <v>36400</v>
      </c>
      <c r="G90" s="57">
        <f t="shared" si="1"/>
        <v>546000</v>
      </c>
    </row>
    <row r="91" spans="1:7" ht="15.75">
      <c r="A91" s="55" t="s">
        <v>212</v>
      </c>
      <c r="B91" s="54" t="s">
        <v>145</v>
      </c>
      <c r="C91" s="29"/>
      <c r="D91" s="29">
        <v>5</v>
      </c>
      <c r="E91" s="29" t="s">
        <v>103</v>
      </c>
      <c r="F91" s="59">
        <v>110400</v>
      </c>
      <c r="G91" s="57">
        <f t="shared" si="1"/>
        <v>552000</v>
      </c>
    </row>
    <row r="92" spans="1:7" s="2" customFormat="1" ht="31.5">
      <c r="A92" s="60" t="s">
        <v>213</v>
      </c>
      <c r="B92" s="64" t="s">
        <v>146</v>
      </c>
      <c r="C92" s="63"/>
      <c r="D92" s="63">
        <v>5</v>
      </c>
      <c r="E92" s="63" t="s">
        <v>103</v>
      </c>
      <c r="F92" s="65">
        <v>1705200</v>
      </c>
      <c r="G92" s="57">
        <f t="shared" si="1"/>
        <v>8526000</v>
      </c>
    </row>
    <row r="93" spans="1:7" ht="15.75">
      <c r="A93" s="66" t="s">
        <v>214</v>
      </c>
      <c r="B93" s="68" t="s">
        <v>158</v>
      </c>
      <c r="C93" s="67"/>
      <c r="D93" s="67">
        <v>2</v>
      </c>
      <c r="E93" s="67" t="s">
        <v>159</v>
      </c>
      <c r="F93" s="69">
        <v>0</v>
      </c>
      <c r="G93" s="70">
        <f t="shared" si="1"/>
        <v>0</v>
      </c>
    </row>
    <row r="94" spans="1:7" ht="15.75">
      <c r="A94" s="55" t="s">
        <v>215</v>
      </c>
      <c r="B94" s="58" t="s">
        <v>155</v>
      </c>
      <c r="C94" s="29"/>
      <c r="D94" s="29">
        <v>1</v>
      </c>
      <c r="E94" s="29" t="s">
        <v>160</v>
      </c>
      <c r="F94" s="59">
        <v>2500000</v>
      </c>
      <c r="G94" s="57">
        <f t="shared" si="1"/>
        <v>2500000</v>
      </c>
    </row>
    <row r="95" spans="1:7" ht="15.75">
      <c r="A95" s="55" t="s">
        <v>216</v>
      </c>
      <c r="B95" s="58" t="s">
        <v>156</v>
      </c>
      <c r="C95" s="29"/>
      <c r="D95" s="29">
        <v>1</v>
      </c>
      <c r="E95" s="29" t="s">
        <v>160</v>
      </c>
      <c r="F95" s="59">
        <v>2700000</v>
      </c>
      <c r="G95" s="57">
        <f t="shared" si="1"/>
        <v>2700000</v>
      </c>
    </row>
    <row r="96" spans="1:7" ht="15.75">
      <c r="A96" s="55" t="s">
        <v>217</v>
      </c>
      <c r="B96" s="58" t="s">
        <v>157</v>
      </c>
      <c r="C96" s="29"/>
      <c r="D96" s="29">
        <v>1</v>
      </c>
      <c r="E96" s="29" t="s">
        <v>161</v>
      </c>
      <c r="F96" s="59">
        <v>1800000</v>
      </c>
      <c r="G96" s="57">
        <f t="shared" si="1"/>
        <v>1800000</v>
      </c>
    </row>
    <row r="97" spans="1:7" s="16" customFormat="1" ht="18">
      <c r="A97" s="17"/>
      <c r="B97" s="82"/>
      <c r="C97" s="82"/>
      <c r="D97" s="82"/>
      <c r="E97" s="82"/>
      <c r="F97" s="83"/>
      <c r="G97" s="18">
        <f>SUM(G3:G96)</f>
        <v>528300078.00000006</v>
      </c>
    </row>
  </sheetData>
  <mergeCells count="2">
    <mergeCell ref="A1:G1"/>
    <mergeCell ref="B97:F9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InKiemTra</vt:lpstr>
      <vt:lpstr>ThucHien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Tommy_Phan</cp:lastModifiedBy>
  <cp:lastPrinted>2018-03-13T00:59:45Z</cp:lastPrinted>
  <dcterms:created xsi:type="dcterms:W3CDTF">2017-01-03T08:56:51Z</dcterms:created>
  <dcterms:modified xsi:type="dcterms:W3CDTF">2018-03-13T01:01:52Z</dcterms:modified>
</cp:coreProperties>
</file>